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" sheetId="1" r:id="rId1"/>
  </sheets>
  <definedNames>
    <definedName name="_xlnm.Print_Area" localSheetId="0">'2018'!$A$1:$G$126</definedName>
  </definedNames>
  <calcPr fullCalcOnLoad="1"/>
</workbook>
</file>

<file path=xl/sharedStrings.xml><?xml version="1.0" encoding="utf-8"?>
<sst xmlns="http://schemas.openxmlformats.org/spreadsheetml/2006/main" count="586" uniqueCount="246">
  <si>
    <t>COL. LA LOMA</t>
  </si>
  <si>
    <t>COL. FRANCISCO VILLA</t>
  </si>
  <si>
    <t>CAHUAGEO</t>
  </si>
  <si>
    <t>MAGDALENA DE ARACEO</t>
  </si>
  <si>
    <t>SAN DIEGO QUIRICEO</t>
  </si>
  <si>
    <t>BUENAVISTA DE PARANGUEO</t>
  </si>
  <si>
    <t>MESA DE SAN AGUSTIN</t>
  </si>
  <si>
    <t>LAS JICAMAS</t>
  </si>
  <si>
    <t>PLAZA VIEJA</t>
  </si>
  <si>
    <t>SAN IGNACIO DE SAN JOSE DE PARANGUEO</t>
  </si>
  <si>
    <t>RANCHOS UNIDOS</t>
  </si>
  <si>
    <t>COL. SANTIAGO UCOC</t>
  </si>
  <si>
    <t>VALLE DE SANTIAGO/MUNICIPAL</t>
  </si>
  <si>
    <t>PROYECTO DE TANQUE ELEVADO EN LA COLONIA FRANCISCO VILLA</t>
  </si>
  <si>
    <t>PRODIM</t>
  </si>
  <si>
    <t>OBRA O ACCION A REALIZAR</t>
  </si>
  <si>
    <t>COSTO</t>
  </si>
  <si>
    <t>ENTIDAD</t>
  </si>
  <si>
    <t>MUNICIPIO</t>
  </si>
  <si>
    <t>LOCALIDAD</t>
  </si>
  <si>
    <t>GUANAJUATO</t>
  </si>
  <si>
    <t>VALLE DE SANTIAGO</t>
  </si>
  <si>
    <t>UBICACIÓN</t>
  </si>
  <si>
    <t>BENEFICIARIOS</t>
  </si>
  <si>
    <t>METAS</t>
  </si>
  <si>
    <t>1 EQUIPAMIENTO</t>
  </si>
  <si>
    <t>1 PLANTA</t>
  </si>
  <si>
    <t>1 PROYECTO</t>
  </si>
  <si>
    <t xml:space="preserve">MUNICIPIO DE VALLE DE SANTIAGO, GTO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</si>
  <si>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MONTO QUE RECIBAN DEL FAIS:</t>
  </si>
  <si>
    <t>MONTOS QUE RECIBAN, OBRAS Y ACCIONES A REALIZAR CON EL FAIS</t>
  </si>
  <si>
    <t>CONSTRUCCION DE LINEA DE ALIMENTACION DE AGUA POTABLE EN LA CALLE REVOLUCION TRAMO AV DEL TRABAJO - JOSE MA YAÑEZ</t>
  </si>
  <si>
    <t>CONSTRUCCION DE CARCAMO PARA POZO EN LAS JICAMAS</t>
  </si>
  <si>
    <t>AMPLIACION DE RED DE DISTRIBUCION DE AGUA POTABLE EN LA CALLE PRIVADA 16 DE SEPTIEMBRE</t>
  </si>
  <si>
    <t>CONSTRUCCION DE TANQUE ELEVADO, LINEA DE CONDUCCION Y LINEA DE DISTRIBUCION EN LOCALIDAD DE MAGDALENA DE ARACEO</t>
  </si>
  <si>
    <t>CONSTRUCCION DE EQUIPAMIENTO PARA POZO DE AGUA POTABLE EN LA LOCALIDAD DE MAGDALENA DE ARACEO</t>
  </si>
  <si>
    <t>CONSTRUCCION DE TANQUE ELEVADO, LINEA DE CONDUCCION Y ADECUACION DE LINEA DE DISTRIBUCION EN LOCALIDAD DE PUERTA DE SAN ROQUE</t>
  </si>
  <si>
    <t>AMPLIACION DE RED DE AGUA POTABLE EN CALLE 18 DE MARZO EN LA LOCALIDAD DE CHARCO DE PANTOJA</t>
  </si>
  <si>
    <t xml:space="preserve">CONSTRUCCION DE TOMAS DOMICILIARIAS SOBRE RED DE AGUA POTABLE EXISTENTE EN LA CALLE SAN PEDRO EN LA LOCALIDAD DE MAGDALENA DE ARACEO </t>
  </si>
  <si>
    <t>AMPLIACION DE RED DE AGUA POTABLE EN LAS CALLES SAN RAMON Y NICANDRO VILLANUEVA EN  LAGUNILLA DE MALPAIS</t>
  </si>
  <si>
    <t>CONSTRUCCION DE TANQUE ELEVADO METALICO, LINEA DE DISTRIBUCION Y ADECUACION DE LINEA DE CONDUCCION EN LA COL EJIDO LA ALBERCA</t>
  </si>
  <si>
    <t>AMPLIACION DE RED DE DRENAJE SANITARIO EN VARIAS CALLES DEN LA LOCALIDAD DE  ZAPOTILLO DE MOGOTES</t>
  </si>
  <si>
    <t>AMPLIACION DE RED DE DRENAJE SANITARIO EN LA CALLE REVOLUCION, LAS TORRES Y FRANCISCO GARCIA EN LA LOCALIDAD DE SAN IGNACIO DE SAN JOSE DE PARANGUEO</t>
  </si>
  <si>
    <t>AMPLIACION DE RED DE DRENAJE SANITARIO EN LA CALLE PLAN DE AYALA COL. FRANCISCO VILLA</t>
  </si>
  <si>
    <t>CONTINGENCIA PLANTA TRATADORA</t>
  </si>
  <si>
    <t xml:space="preserve">AMPLIACION DE RED DE DRENAJE EN LA CALLE 1ERO DE MAYO DE LA LOCALIDAD DE MAGDALENA DE ARACEO </t>
  </si>
  <si>
    <t>AMPLIACION DE RED DE DISTRIBUCION ELECTRICA EN LA CALLE LIBERTAD EN LA LOCALIDAD DE ZAPOTILLO DE MOGOTES</t>
  </si>
  <si>
    <t>AMPLIACION DE RED DE DISTRIBUCION ELECTRICA EN LA CALLE FRANCISCO GARCIA EN LA LOCALIDAD DE SAN IGNACIO DE SAN JOSE DE PARANGUEO</t>
  </si>
  <si>
    <t>CONSTRUCCION DE COMEDOR EN ESCUELA PRIMARIA DE LA LOCALIDAD DE RANCHO VIEJO DE TORRES</t>
  </si>
  <si>
    <t>CONSTRUCCION DE COMEDOR COMUNITARIO EN LA ESCUELA PRIMARIA LAZARO CARDENAS DE LA COL. LA LOMA</t>
  </si>
  <si>
    <t>CONSTRUCCION DE COMEDOR COMUNITARIO EN ESCUELA PRIMARIA DE LA COL. MORELOS</t>
  </si>
  <si>
    <t>CONSTRUCCION DE COMEDOR COMUNITARIO EN LA ESCUELA PRIMARIA DE LA COM. RANCHOS UNIDOS</t>
  </si>
  <si>
    <t>CONSTRUCCION DE COMEDOR COMUNITARIO EN COL BENITO JUAREZ</t>
  </si>
  <si>
    <t>CONSTRUCCION DE COMEDOR COMUNITARIO EN LA ESCUELA PRIMARIA DE LA COM. POZO DE AROSTEGUI</t>
  </si>
  <si>
    <t xml:space="preserve">CONSTRUCCION DE COMEDOR COMUNITARIO EN LA ESCUELA PRIMARIA DE LA COM. DE SAN CRISTOBAL CHIHUINDO. </t>
  </si>
  <si>
    <t>CONSTRUCCION DE CUARTOS DORMITORIO EN LA COL LA LOMA</t>
  </si>
  <si>
    <t>CONSTRUCCION DE CUARTOS DOMITORIO EN LA COL  RANCHOS UNIDOS</t>
  </si>
  <si>
    <t>CONSTRUCCION DE CUARTOS DORMITORIO EN LA COL IGNACIO RAMIREZ</t>
  </si>
  <si>
    <t>CONSTRUCCION DE CUARTOS DORMITORIO EN LAS COL LUIS DONALDO COLOSIO Y SANTIAGO UCOC</t>
  </si>
  <si>
    <t>CONSTRUCCION DE CUARTOS DORMITORIO EN LA COL LAGUNILLA DE MALPAIS Y MALPAIS</t>
  </si>
  <si>
    <t>CONSTRUCCION DE CUARTOS DORMITORIO EN LA COL EL SOCORRO Y EJIDO LA ALBERCA</t>
  </si>
  <si>
    <t>CONSTRUCCION DE CUARTOS DORMITORIO EN LA COL  FRANCISCO VILLA</t>
  </si>
  <si>
    <t>CONSTRUCCION DE CUARTOS DORMITORIO EN LA COL 20 DE NOVIEMBRE</t>
  </si>
  <si>
    <t>CONSTRUCCION DE CUARTOS DORMITORIO EN LAGUNILLA DE MOGOTES Y CHICAMITO</t>
  </si>
  <si>
    <t>CONSTRUCCION DE CUARTOS DORMITORIO EN CHANGUEO Y RANCHOS UNIDOS</t>
  </si>
  <si>
    <t>CONSTRUCCION DE CUARTOS PARA BAÑO CON CONEXIÓN A DRENAJE EN CHANGUEO Y RANCHOS UNIDOS</t>
  </si>
  <si>
    <t>CONSTRUCCION DE CUARTOS DORMITORIO EN CRUCITAS Y HOYA DE CINTORA DE ARRIBA</t>
  </si>
  <si>
    <t>CONSTRUCCION DE CUARTOS DORMITORIO EN EL ARMADILLO</t>
  </si>
  <si>
    <t>CONSTRUCCION DE CUARTOS DORMITORIO EN HOYA DE ALVAREZ</t>
  </si>
  <si>
    <t>CONSTRUCCION DE CUARTOS PARA BAÑO CON CONEXIÓN A DRENAJE EN HOYA DE ALVAREZ</t>
  </si>
  <si>
    <t>CONSTRUCCION DE CUARTOS DORMITORIO EN CERRO BLANCO</t>
  </si>
  <si>
    <t>CONSTRUCCION DE CUARTOS DORMITORIO EN EL CICUITO</t>
  </si>
  <si>
    <t>CONSTRUCCION DE CUARTOS DORMITORIO EN EL CHIQUEO</t>
  </si>
  <si>
    <t>CONSTRUCCION DE CUARTOS DORMITORIO EN LAS JICAMAS</t>
  </si>
  <si>
    <t>CONSTRUCCION DE CUARTOS DORMITORIO EN LA ISLA FRACCION COPALES</t>
  </si>
  <si>
    <t xml:space="preserve">CONSTRUCCION DE CUARTOS DORMITORIO EN BUENAVISTA DE PARANGUEO </t>
  </si>
  <si>
    <t xml:space="preserve">CONSTRUCCION DE CUARTOS DORMITORIO EN EL JAGUEY </t>
  </si>
  <si>
    <t xml:space="preserve">CONSTRUCCION DE CUARTOS DORMITORIO EN POZO DE PARANGUEO </t>
  </si>
  <si>
    <t xml:space="preserve">CONSTRUCCION DE CUARTOS DORMITORIO EN RINCON DE PARANGUEO </t>
  </si>
  <si>
    <t xml:space="preserve">CONSTRUCCION DE CUARTOS DORMITORIO EN ZAPOTILLO DE MOGOTES </t>
  </si>
  <si>
    <t>CONSTRUCCION DE CUARTOS DORMITORIO EN PLAZA VIEJA</t>
  </si>
  <si>
    <t xml:space="preserve">CONSTRUCCION DE CUARTOS DORMITORIO EN CUADRILLA DE ANDARACUA </t>
  </si>
  <si>
    <t>CONSTRUCCION DE CUARTOS DORMITORIO EN DELICIAS DE ARACEO</t>
  </si>
  <si>
    <t xml:space="preserve">CONSTRUCCION DE CUARTOS DORMITORIO EN MAGDALENA DE ARACEO </t>
  </si>
  <si>
    <t>CONSTRUCCION DE CUARTOS DORMITORIO EN RANCHO VIEJO DE TORRES</t>
  </si>
  <si>
    <t>CONSTRUCCION DE CUARTOS DORMITORIO EN VILLADIEGO</t>
  </si>
  <si>
    <t>CONSTRUCCION DE CUARTOS DORMITORIO EN COLONIA NUEVA DE SAN ANTONIO DE MOGOTES</t>
  </si>
  <si>
    <t>CONSTRUCCION DE CUARTOS DORMITORIO EN Colonia Primavera (San Ignacio)</t>
  </si>
  <si>
    <t>SUMINISTRO Y ADQUISICION DE CALENTADORES SOLARES</t>
  </si>
  <si>
    <t>LA LOMA</t>
  </si>
  <si>
    <t xml:space="preserve">MAGDALENA DE ARACEO </t>
  </si>
  <si>
    <t>PUERTA DE SAN ROQUE</t>
  </si>
  <si>
    <t>CHARCO DE PANTOJA</t>
  </si>
  <si>
    <t>LAGUNILLA DE MALPAIS</t>
  </si>
  <si>
    <t>EJIDO LA ALBERCA</t>
  </si>
  <si>
    <t>ZAPOTILLO DE MOGOTES</t>
  </si>
  <si>
    <t>NORIA DE MOSQUEDA</t>
  </si>
  <si>
    <t>RANCHO VIEJO DE TORRES</t>
  </si>
  <si>
    <t xml:space="preserve"> LA LOMA</t>
  </si>
  <si>
    <t>COL. MORELOS</t>
  </si>
  <si>
    <t>COL. BENITO JUAREZ</t>
  </si>
  <si>
    <t>POZO DE AROSTEGUI</t>
  </si>
  <si>
    <t>SAN CRISTOBAL CHIHUINDO.</t>
  </si>
  <si>
    <t xml:space="preserve">CUADRILLA DE ANDARACUA </t>
  </si>
  <si>
    <t xml:space="preserve">POZO DE PARANGUEO </t>
  </si>
  <si>
    <t xml:space="preserve">EL JAGUEY </t>
  </si>
  <si>
    <t>DELICIAS DE ARACEO</t>
  </si>
  <si>
    <t>COL. RANCHOS UNIDOS</t>
  </si>
  <si>
    <t>IGANCIO RAMIREZ</t>
  </si>
  <si>
    <t>LUIS DONALDO COLOSIO/SANTIAGO UCOC</t>
  </si>
  <si>
    <t>LAGUNILLA DE MALPAIS/MALPAIS</t>
  </si>
  <si>
    <t>EL SOCORRO, EJIDO LA ALBERCA</t>
  </si>
  <si>
    <t>FRANCISCO VILLA</t>
  </si>
  <si>
    <t>20 DE NOVIEMBRE</t>
  </si>
  <si>
    <t>LAGUNILLA DE MOGOTES, CHICAMITO</t>
  </si>
  <si>
    <t>CHANGUEO, RANCHOS UNIDOS</t>
  </si>
  <si>
    <t>CRUCITAS, HOYA DE CINTORA DE ARRIBA</t>
  </si>
  <si>
    <t>EL ARMADILLO</t>
  </si>
  <si>
    <t>HOYA DE ALVAREZ</t>
  </si>
  <si>
    <t>CERRO BLANCO</t>
  </si>
  <si>
    <t>EL CICUITO</t>
  </si>
  <si>
    <t>EL CHIQUEO</t>
  </si>
  <si>
    <t>LA ISLA FRACCION COPALES</t>
  </si>
  <si>
    <t xml:space="preserve">BUENAVISTA DE PARANGUEO </t>
  </si>
  <si>
    <t xml:space="preserve">RINCON DE PARANGUEO </t>
  </si>
  <si>
    <t xml:space="preserve">ZAPOTILLO DE MOGOTES </t>
  </si>
  <si>
    <t>VILLADIEGO</t>
  </si>
  <si>
    <t>COLONIA NUEVA DE SAN ANTONIO DE MOGOTES</t>
  </si>
  <si>
    <t>Colonia Primavera (San Ignacio)</t>
  </si>
  <si>
    <t>VARIAS LOCALIDADES Y CABECERA MUNICIPAL</t>
  </si>
  <si>
    <t>150 ML</t>
  </si>
  <si>
    <t>1 CARCAMO</t>
  </si>
  <si>
    <t>240 ML</t>
  </si>
  <si>
    <t>1 TANQUE</t>
  </si>
  <si>
    <t>120 ML</t>
  </si>
  <si>
    <t>950 ML</t>
  </si>
  <si>
    <t>650 ML</t>
  </si>
  <si>
    <t>100 ML</t>
  </si>
  <si>
    <t>1 POSTE</t>
  </si>
  <si>
    <t>3 POSTES</t>
  </si>
  <si>
    <t>1 COMEDOR</t>
  </si>
  <si>
    <t>10 CUARTOS DORMITORIOS</t>
  </si>
  <si>
    <t>8 CUARTOS DORMITORIOS</t>
  </si>
  <si>
    <t>9 CUARTOS DORMITORIOS</t>
  </si>
  <si>
    <t>11 CUARTOS DORMITORIOS</t>
  </si>
  <si>
    <t>7 CUARTOS DORMITORIOS</t>
  </si>
  <si>
    <t>12 CUARTOS DORMITORIOS</t>
  </si>
  <si>
    <t>14 CUARTOS DORMITORIOS</t>
  </si>
  <si>
    <t>13 CUARTOS DORMITORIOS</t>
  </si>
  <si>
    <t>17 CUARTOS DORMITORIOS</t>
  </si>
  <si>
    <t>18 CUARTOS DORMITORIOS</t>
  </si>
  <si>
    <t>3 CUARTOS DORMITORIOS</t>
  </si>
  <si>
    <t>2 CUARTOS DORMITORIOS</t>
  </si>
  <si>
    <t>6 CUARTOS DORMITORIOS</t>
  </si>
  <si>
    <t>5 CUARTOS DORMITORIOS</t>
  </si>
  <si>
    <t>CALENTADOR</t>
  </si>
  <si>
    <t>ADECUACION DE LA LINEA DE CONDUCCION, CONSTRUCCION DE TANQUE DE REGULACION Y AMPLIACION DE LAS REDES DE DISTRIBUCION</t>
  </si>
  <si>
    <t>HOYA DE CINTORA DE ARRIBA, HOYA DE CINTORA DE ABAJO, CRUCITAS, LA TORTUGA Y COLONIA HOYA DE ALVAREZ</t>
  </si>
  <si>
    <t>REHABILITACION DEL SISTEMA DE AGUA POTABLE (INCLUYE: LINEA DE CONDUCCION, TANQUE DE REGULACION Y AMPLIACION DE REDES DE DISTRIBUCION) PARA LAS LOCALIDADES DE CHICAMITO, CHANGUEO Y RANCHOS UNIDOS</t>
  </si>
  <si>
    <t>EL CHICAMITO, CHANGUEO Y RANCHOS UNIDOS</t>
  </si>
  <si>
    <t>ADECUACION DE LA LINEA DE CONDUCCION DEL POZO AL TANQUE SUPERFICIAL</t>
  </si>
  <si>
    <t>EL ARMADILLO Y LAGUNILLA DE MOGOTES</t>
  </si>
  <si>
    <t>CONSTRUCCION DE LINEA DE ALIMENTACION DE AGUA POTABLE EN LA ZONA SUR DE LA COLONIA LA LOMA. SEGUNDA ETAPA</t>
  </si>
  <si>
    <t>AMPLIACION DE RED DE DISTRIBUCION DE AGUA POTABLE EN LA CALLE IGNACIO ZARAGOZA EN LA LOCALIDAD DE MESA DE SAN AGUSTIN</t>
  </si>
  <si>
    <t>CONSTRUCCION DE LINEA DE ALIMENTACION DE AGUA POTABLE AL NORTE DE LA COLONIA LA LOMA</t>
  </si>
  <si>
    <t>AMPLIACION DE RED DE AGUA POTABLE EN LA CALLE BRASIL SUR EN LA LOCALIDAD DE LA MAGDALENA DE ARACEO</t>
  </si>
  <si>
    <t>AMPLIACION DE RED DE AGUA POTABLE EN LA CALLE FRANCISCO JAVIER MINA EN LA LOCALIDAD DE LA MAGDALENA DE ARACEO</t>
  </si>
  <si>
    <t>AMPLIACION DE RED DE AGUA POTABLE EN LA CALLE JUAREZ EN LA LOCALIDAD DE LA MAGDALENA DE ARACEO</t>
  </si>
  <si>
    <t>AMPLIACION DE RED DE AGUA POTABLE EN LA CALLE PRIVADA MATAMOROS EN LA LOCALIDAD DE LA MAGDALENA DE ARACEO</t>
  </si>
  <si>
    <t>AMPLIACION DE RED DE AGUA POTABLE EN LA CALLE PROL ROSARIO SUR EN LA LOCALIDAD DE LA MAGDALENA DE ARACEO</t>
  </si>
  <si>
    <t>AMPLIACION DE RED DE AGUA POTABLE EN LA CALLE ALBINO ORTEGA EN LA COLONIA SANTIAGO UCOC</t>
  </si>
  <si>
    <t>AMPLIACION DE RED DE AGUA POTABLE EN LA CALLE GERVACIO MENDOZA EN LA LOCALIDAD MAGDALENA DE ARACEO</t>
  </si>
  <si>
    <t>AMPLIACION DE RED DE DRENAJE SANITARIO EN LA CALLE VENCEDORAS TRAMO RODOLFO FIERRO- LOS ROMERO</t>
  </si>
  <si>
    <t>AMPLIACION DE RED DE DRENAJE SANITARIO EN LA CALLE COLON TRAMO CALLE SIN NOMBRE HASTA INICIO DE ASFALTO</t>
  </si>
  <si>
    <t>AMPLIACION DE RED DE DRENAJE SANITARIO EN LA CALLE PRIVADA MATAMOROS EN LA LOCALIDAD DE LA MAGDALENA</t>
  </si>
  <si>
    <t>AMPLIACION DE RED DE DRENAJE SANITARIO EN LA CALLE  NICANDRO VILLANUEVA EN LAGUNILLA DE MALPAIS</t>
  </si>
  <si>
    <t>AMPLIACION DE RED DE DRENAJE SANITARIO EN LA CALLE CINCO DE MAYO NO. 2 EN LA LOCALIDAD DE BUENAVISTA DE PARANGUEO</t>
  </si>
  <si>
    <t>REHABILITACION DE DRENAJE SANITARIO EN LA COMUNIDAD HOYA DE CINTORA</t>
  </si>
  <si>
    <t>AMPLIACION DE RED DE DRENAJE SANITARIO EN LA CALLE PRIVADA SAN RAMON EN LAGUNILLA DE MALPAIS</t>
  </si>
  <si>
    <t>AMPLIACION DE RED DE DRENAJE SANITARIO EN LA CALLE PRIVADA ADOLFO RUIZ CORTINEZ EN LA COL. RANCHOS UNIDOS</t>
  </si>
  <si>
    <t>CONSTRUCCION DE CRUCE DE LINEA EN LA CALLE NEZAHUALCOYOTL, EN LA COLONIA FRANCISCO VILLA</t>
  </si>
  <si>
    <t>ELECTRIFICACION DE EN ALTA, MEDIA Y BAJA TENSION EN LA CALLE REVOLUCION TRAMO CALLE MEXICO-ESC. SECUNDARIA TECNICA NO. 20, COL. LA LOMA</t>
  </si>
  <si>
    <t>AMPLIACION DE LINEA Y RED DE DISTRIBUCION ELECTRICA EN LA CALLE INDEPENDENCIA EN LA COLONIA LA LOMA, MUNICIPIO DE VALLE DE SANTIAGO.</t>
  </si>
  <si>
    <t>AMPLIACION DE RED DE DISTRIBUCION ELECTRICA EN LA CALLE ALBINO ORTEGA EN LA COLONIA SANTIAGO UCOC</t>
  </si>
  <si>
    <t>AMPLIACION DE RED DE DISTRIBUCION ELECTRICA EN LA CALLE CORREGIDORA  EN LA LOCALIDAD DEL JAHUIQUE</t>
  </si>
  <si>
    <t>AMPLIACION DE  LINEA Y RED DE DISTRIBUCION ELECTRICA EN LA CALLE AVENIDA DEL TRABAJO  EN LA COMUNIDAD DE FUERTE APACHE EN EL MUNICIPIO DE VALLE DE SANTIAGO</t>
  </si>
  <si>
    <t>AMPLIACION DE LINEA Y RED DE DISTRIBUCION ELECTRICA EN LA CALLE GUILLEN  EN LA COMUNIDAD DE FUERTE APACHE EN EL MUNICIPIO DE VALLE DE SANTIAGO</t>
  </si>
  <si>
    <t>AMPLIACION DE LINEA Y RED DE DISTRIBUCION ELÉCTRICA EN LA CALLE FRANCISCO VILLA DE LA LOCALIDAD CAHUAGEO</t>
  </si>
  <si>
    <t>TECHO FIRME</t>
  </si>
  <si>
    <t>CALENTADORES SOLARES 1</t>
  </si>
  <si>
    <t>CALENTADORES SOLARES 2</t>
  </si>
  <si>
    <t>HOYA DE CINTORA</t>
  </si>
  <si>
    <t>COL LA LOMA</t>
  </si>
  <si>
    <t>EL JAHUIQUE</t>
  </si>
  <si>
    <t>FUERTE APACHE</t>
  </si>
  <si>
    <t>1200 ML</t>
  </si>
  <si>
    <t>1550 ML</t>
  </si>
  <si>
    <t>ML</t>
  </si>
  <si>
    <t>80 ML</t>
  </si>
  <si>
    <t>725 ML</t>
  </si>
  <si>
    <t>160 ML</t>
  </si>
  <si>
    <t>145 ML</t>
  </si>
  <si>
    <t>60 ML</t>
  </si>
  <si>
    <t>8 ML</t>
  </si>
  <si>
    <t>70 ML</t>
  </si>
  <si>
    <t>95 ML</t>
  </si>
  <si>
    <t>110 ML</t>
  </si>
  <si>
    <t>600 ML</t>
  </si>
  <si>
    <t>200 ML</t>
  </si>
  <si>
    <t>7 POSTES</t>
  </si>
  <si>
    <t>2 POSTES</t>
  </si>
  <si>
    <t>4 POSTES</t>
  </si>
  <si>
    <t>M2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</si>
  <si>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LINEAMIENTOS PARA DAR A CONOCER LOS MONTOS QUE RECIBAN,  LAS OBRAS Y ACCIONES A REALIZAR, EL COSTO DE CADA UNA, SU UBICACIÓN, METAS Y BENEFICIOS DEL  EJERCICIO FISCAL 2018</t>
  </si>
  <si>
    <t>CONSTRUCCION DE EMPEDRADO EN LA CALLE PRIVADA 16 DE SEPTIEMBRE EN LA LOCALIDAD DE LAS JICAMAS</t>
  </si>
  <si>
    <t>PAVIMENTACION DE LA CALLE ZAPATA TRAMO REVOLUCION - INDEPENDENCIA</t>
  </si>
  <si>
    <t>PAVIMENTACION DE LA CALLE TENOCHTITLAN TRAMO 4 DE MARZO -NEZAHUALCOYOTL</t>
  </si>
  <si>
    <t>PAVIMENTACION DE LA CALLE PIPILA TRAMO COLON - REVOLUCION</t>
  </si>
  <si>
    <t>PAVIMENTACION DE LA CALLE NEZAHUALCOYOTL, 2DA. ETAPA</t>
  </si>
  <si>
    <t>CONSTRUCCION DE CARRILES DE ACELERACION Y DESACELERACION EN MAGDALENA DE ARACEO, SEGUNDA ETAPA</t>
  </si>
  <si>
    <t>REHABILITACIÓN DE ALUMBRADO PUBLICO EN LA CALLE REVOLUCION TRAMO CALLE MEXICO-ESC. SECUNDARIA TECNICA NO. 20, COL. LA LOMA</t>
  </si>
  <si>
    <t>SUMINISTRO Y COLOCACION DE LUMINARIAS PARA EFICIENCIA DEL ALUMBRADO PUBLICO Y MEJORAMIENTO DE LA IMAGEN URBANA EN ZONA IMPULSO</t>
  </si>
  <si>
    <t>850 M2</t>
  </si>
  <si>
    <t>5341.90 M2</t>
  </si>
  <si>
    <t>377 M2</t>
  </si>
  <si>
    <t>638.06 M2</t>
  </si>
  <si>
    <t>700 M2</t>
  </si>
  <si>
    <t>1350 M2</t>
  </si>
  <si>
    <t>19 POSTES</t>
  </si>
  <si>
    <t>150 LUMINARIAS</t>
  </si>
  <si>
    <t>PROYECTO DE MODERNIZACION DE LA CALLE NEZAHUALCOYOTL, INCLUYE: REPOSICION DE DRENAJE SANITARIO , REHABILITACION DE AGUA POTABLE, DISEÑO DE BANQUETAS Y PAVIMENTACION DE CONCRETO HIDRAULICO, SEGUNDA ETAPA, MUNICIPIO DE VALLE DE SANTIAGO, GTO.</t>
  </si>
  <si>
    <t>PROYECTO DE AMPLIACION DE RED DE AGUA POTABLE EN LAS CALLES HIDALGO, OBREGON ALTAMIRANO Y MATAMOROS EN LA LOCALIDAD DE LAS JICAMAS</t>
  </si>
  <si>
    <t>PROYECTO DE EQUIPAMIENTO, ELECTRIFICACION DEL POZO DE AGUA POTABLE Y LINEA DE CONDUCCION EN LA LOCALIDAD DE SAN DIEGO QUIRICEO</t>
  </si>
  <si>
    <t>ASESORIA JURIDICA Y ADMINISTRATIVA EN MATERIA DE PROCEDIMIENTOS DE ADJUDICACION PARA LA CONTRATACION DE OBRA PUBLICA</t>
  </si>
  <si>
    <t>PROYECTO DE PAVIMENTACION DE LA CALLE ZAPATA TRAMO REVOLUCION - INDEPENDENCIA</t>
  </si>
  <si>
    <t>PROYECTO DE PAVIMENTACION DE LA CALLE TENOCHTITLAN TRAMO 4 DE MARZO -NEZAHUALCOYOTL</t>
  </si>
  <si>
    <t>PROYECTO DE PAVIMENTACION DE LA CALLE PRIVADA JOSEFA ORTIZ DE DOMINGUEZ TRAMO INDEPENDENCIA - JOSEFA ORTIZ</t>
  </si>
  <si>
    <t>PROYECTO DE PAVIMENTACION DE LA CALLE PIPILA TRAMO COLON - REVOLUCION</t>
  </si>
  <si>
    <t>PROYECTO DE RED DE DRENAJE SANITARIO EN LA CALLE VENCEDORAS</t>
  </si>
  <si>
    <t>PROYECTO DE RED DE DRENAJE SANITARIO EN LA CALLE COLON TRAMO INDEPENDENCIA HASTA DONDE TERMINA EL ASFALTO</t>
  </si>
  <si>
    <t>PROYECTO DE TANQUE ELEVADO, LINEA DE CONDUCCION Y LINEA DE DISTRIBUCION EN LOCALIDAD DE MAGDALENA DE ARACEO</t>
  </si>
  <si>
    <t>PROYECTO DE EQUIPAMIENTO PARA POZO DE AGUA POTABLE EN LA LOCALIDAD DE MAGDALENA DE ARACEO</t>
  </si>
  <si>
    <t>PROYECTO DE AMPLIACION DE RED DE DISTRIBUCION DE AGUA POTABLE EN LAS CALLES MATAMOROS Y CORREGIDORA EN LA LOCALIDAD DE MAGDALENA DE ARACEO</t>
  </si>
  <si>
    <t>PROYECTO DE AMPLIACION DE RED DE DISTRIBUCION DE AGUA POTABLE EN LA CALLE FRANCISCO VILLA EN LA LOCALIDAD DE MAGDALENA DE ARACEO</t>
  </si>
  <si>
    <t>ASESORIAS 2018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</si>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</sst>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  <numFmt numFmtId="166" formatCode="[$-80A]dddd\,\ dd&quot; de &quot;mmmm&quot; de &quot;yyyy"/>
    <numFmt numFmtId="167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33" borderId="10" xfId="0" applyFont="1" applyFill="1" applyBorder="1" applyAlignment="1">
      <alignment horizontal="center" vertical="center"/>
    </xf>
    <xf numFmtId="44" fontId="39" fillId="33" borderId="10" xfId="49" applyFont="1" applyFill="1" applyBorder="1" applyAlignment="1">
      <alignment horizontal="center" vertical="center"/>
    </xf>
    <xf numFmtId="44" fontId="39" fillId="0" borderId="10" xfId="49" applyFont="1" applyFill="1" applyBorder="1" applyAlignment="1">
      <alignment horizontal="center" vertical="center"/>
    </xf>
    <xf numFmtId="165" fontId="39" fillId="33" borderId="0" xfId="0" applyNumberFormat="1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33" borderId="10" xfId="49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3" fontId="2" fillId="33" borderId="0" xfId="47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2" fillId="34" borderId="10" xfId="47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43" fontId="2" fillId="33" borderId="11" xfId="47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43" fontId="2" fillId="34" borderId="12" xfId="47" applyFont="1" applyFill="1" applyBorder="1" applyAlignment="1">
      <alignment horizontal="center" vertical="center"/>
    </xf>
    <xf numFmtId="43" fontId="2" fillId="34" borderId="13" xfId="47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3" fontId="2" fillId="0" borderId="13" xfId="47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top" wrapText="1"/>
    </xf>
    <xf numFmtId="0" fontId="2" fillId="0" borderId="13" xfId="47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43" fontId="40" fillId="0" borderId="10" xfId="47" applyFont="1" applyFill="1" applyBorder="1" applyAlignment="1">
      <alignment horizontal="center" vertical="top"/>
    </xf>
    <xf numFmtId="44" fontId="40" fillId="0" borderId="10" xfId="49" applyFont="1" applyFill="1" applyBorder="1" applyAlignment="1">
      <alignment/>
    </xf>
    <xf numFmtId="44" fontId="40" fillId="0" borderId="10" xfId="49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64" fontId="2" fillId="34" borderId="12" xfId="47" applyNumberFormat="1" applyFont="1" applyFill="1" applyBorder="1" applyAlignment="1">
      <alignment horizontal="center" vertical="center" wrapText="1"/>
    </xf>
    <xf numFmtId="164" fontId="2" fillId="34" borderId="13" xfId="47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43" fontId="2" fillId="34" borderId="12" xfId="47" applyFont="1" applyFill="1" applyBorder="1" applyAlignment="1">
      <alignment horizontal="center" vertical="center"/>
    </xf>
    <xf numFmtId="43" fontId="2" fillId="34" borderId="13" xfId="47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142875</xdr:rowOff>
    </xdr:from>
    <xdr:to>
      <xdr:col>0</xdr:col>
      <xdr:colOff>2495550</xdr:colOff>
      <xdr:row>5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323850" y="142875"/>
          <a:ext cx="2171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1">
      <selection activeCell="B1" sqref="B1:G1"/>
    </sheetView>
  </sheetViews>
  <sheetFormatPr defaultColWidth="11.421875" defaultRowHeight="15"/>
  <cols>
    <col min="1" max="1" width="41.57421875" style="2" customWidth="1"/>
    <col min="2" max="2" width="16.00390625" style="2" customWidth="1"/>
    <col min="3" max="4" width="13.7109375" style="2" customWidth="1"/>
    <col min="5" max="5" width="15.8515625" style="2" customWidth="1"/>
    <col min="6" max="6" width="15.140625" style="1" customWidth="1"/>
    <col min="7" max="7" width="13.7109375" style="1" customWidth="1"/>
  </cols>
  <sheetData>
    <row r="1" spans="2:7" ht="44.25" customHeight="1">
      <c r="B1" s="36" t="s">
        <v>213</v>
      </c>
      <c r="C1" s="36"/>
      <c r="D1" s="36"/>
      <c r="E1" s="36"/>
      <c r="F1" s="36"/>
      <c r="G1" s="36"/>
    </row>
    <row r="2" spans="2:7" ht="15.75" thickBot="1">
      <c r="B2" s="17"/>
      <c r="C2" s="17"/>
      <c r="D2" s="17"/>
      <c r="E2" s="17"/>
      <c r="F2" s="17"/>
      <c r="G2" s="17"/>
    </row>
    <row r="3" spans="1:7" ht="15.75" thickBot="1">
      <c r="A3" s="18"/>
      <c r="B3" s="37" t="s">
        <v>28</v>
      </c>
      <c r="C3" s="38"/>
      <c r="D3" s="38"/>
      <c r="E3" s="38"/>
      <c r="F3" s="38"/>
      <c r="G3" s="39"/>
    </row>
    <row r="4" spans="1:7" ht="15.75" thickBot="1">
      <c r="A4" s="18"/>
      <c r="B4" s="40" t="s">
        <v>30</v>
      </c>
      <c r="C4" s="41"/>
      <c r="D4" s="41"/>
      <c r="E4" s="41"/>
      <c r="F4" s="41"/>
      <c r="G4" s="42"/>
    </row>
    <row r="5" spans="1:7" ht="15">
      <c r="A5" s="11"/>
      <c r="B5" s="11"/>
      <c r="C5" s="11"/>
      <c r="D5" s="11"/>
      <c r="E5" s="11"/>
      <c r="F5" s="11"/>
      <c r="G5" s="12"/>
    </row>
    <row r="6" spans="1:7" s="13" customFormat="1" ht="15.75" thickBot="1">
      <c r="A6" s="11"/>
      <c r="B6" s="11"/>
      <c r="C6" s="11"/>
      <c r="D6" s="11"/>
      <c r="E6" s="11"/>
      <c r="F6" s="15" t="s">
        <v>29</v>
      </c>
      <c r="G6" s="16">
        <f>B126</f>
        <v>73102388.99999999</v>
      </c>
    </row>
    <row r="7" spans="1:7" s="13" customFormat="1" ht="15">
      <c r="A7" s="11"/>
      <c r="B7" s="11"/>
      <c r="C7" s="11"/>
      <c r="D7" s="11"/>
      <c r="E7" s="11"/>
      <c r="F7" s="11"/>
      <c r="G7" s="12"/>
    </row>
    <row r="8" spans="1:7" ht="15">
      <c r="A8" s="43" t="s">
        <v>15</v>
      </c>
      <c r="B8" s="19" t="s">
        <v>16</v>
      </c>
      <c r="C8" s="45" t="s">
        <v>22</v>
      </c>
      <c r="D8" s="45"/>
      <c r="E8" s="45"/>
      <c r="F8" s="46" t="s">
        <v>24</v>
      </c>
      <c r="G8" s="48" t="s">
        <v>23</v>
      </c>
    </row>
    <row r="9" spans="1:7" ht="15">
      <c r="A9" s="44"/>
      <c r="B9" s="20"/>
      <c r="C9" s="14" t="s">
        <v>17</v>
      </c>
      <c r="D9" s="14" t="s">
        <v>18</v>
      </c>
      <c r="E9" s="14" t="s">
        <v>19</v>
      </c>
      <c r="F9" s="47"/>
      <c r="G9" s="49"/>
    </row>
    <row r="10" spans="1:7" ht="67.5">
      <c r="A10" s="28" t="s">
        <v>156</v>
      </c>
      <c r="B10" s="26">
        <v>1089168.72</v>
      </c>
      <c r="C10" s="4" t="s">
        <v>20</v>
      </c>
      <c r="D10" s="4" t="s">
        <v>21</v>
      </c>
      <c r="E10" s="28" t="s">
        <v>157</v>
      </c>
      <c r="F10" s="27" t="s">
        <v>133</v>
      </c>
      <c r="G10" s="29">
        <v>1674</v>
      </c>
    </row>
    <row r="11" spans="1:7" ht="33.75">
      <c r="A11" s="21" t="s">
        <v>31</v>
      </c>
      <c r="B11" s="5">
        <v>85000</v>
      </c>
      <c r="C11" s="4" t="s">
        <v>20</v>
      </c>
      <c r="D11" s="4" t="s">
        <v>21</v>
      </c>
      <c r="E11" s="23" t="s">
        <v>89</v>
      </c>
      <c r="F11" s="3" t="s">
        <v>130</v>
      </c>
      <c r="G11" s="10">
        <v>83</v>
      </c>
    </row>
    <row r="12" spans="1:7" ht="15">
      <c r="A12" s="21" t="s">
        <v>32</v>
      </c>
      <c r="B12" s="5">
        <v>335330.26</v>
      </c>
      <c r="C12" s="4" t="s">
        <v>20</v>
      </c>
      <c r="D12" s="4" t="s">
        <v>21</v>
      </c>
      <c r="E12" s="23" t="s">
        <v>7</v>
      </c>
      <c r="F12" s="3" t="s">
        <v>131</v>
      </c>
      <c r="G12" s="10">
        <v>1623</v>
      </c>
    </row>
    <row r="13" spans="1:7" ht="22.5">
      <c r="A13" s="21" t="s">
        <v>33</v>
      </c>
      <c r="B13" s="4">
        <v>140000</v>
      </c>
      <c r="C13" s="4" t="s">
        <v>20</v>
      </c>
      <c r="D13" s="4" t="s">
        <v>21</v>
      </c>
      <c r="E13" s="23" t="s">
        <v>7</v>
      </c>
      <c r="F13" s="3" t="s">
        <v>132</v>
      </c>
      <c r="G13" s="10">
        <v>132</v>
      </c>
    </row>
    <row r="14" spans="1:7" ht="33.75">
      <c r="A14" s="21" t="s">
        <v>162</v>
      </c>
      <c r="B14" s="4">
        <v>2000000</v>
      </c>
      <c r="C14" s="4" t="s">
        <v>20</v>
      </c>
      <c r="D14" s="4" t="s">
        <v>21</v>
      </c>
      <c r="E14" s="21" t="s">
        <v>0</v>
      </c>
      <c r="F14" s="3" t="s">
        <v>195</v>
      </c>
      <c r="G14" s="10">
        <v>660</v>
      </c>
    </row>
    <row r="15" spans="1:7" ht="33.75">
      <c r="A15" s="21" t="s">
        <v>163</v>
      </c>
      <c r="B15" s="4">
        <v>100000</v>
      </c>
      <c r="C15" s="4" t="s">
        <v>20</v>
      </c>
      <c r="D15" s="4" t="s">
        <v>21</v>
      </c>
      <c r="E15" s="21" t="s">
        <v>6</v>
      </c>
      <c r="F15" s="3" t="s">
        <v>137</v>
      </c>
      <c r="G15" s="10">
        <v>55</v>
      </c>
    </row>
    <row r="16" spans="1:7" ht="45">
      <c r="A16" s="21" t="s">
        <v>158</v>
      </c>
      <c r="B16" s="4">
        <v>3636157.63</v>
      </c>
      <c r="C16" s="4" t="s">
        <v>20</v>
      </c>
      <c r="D16" s="4" t="s">
        <v>21</v>
      </c>
      <c r="E16" s="21" t="s">
        <v>159</v>
      </c>
      <c r="F16" s="3" t="s">
        <v>133</v>
      </c>
      <c r="G16" s="10">
        <v>824</v>
      </c>
    </row>
    <row r="17" spans="1:7" ht="22.5">
      <c r="A17" s="21" t="s">
        <v>164</v>
      </c>
      <c r="B17" s="5">
        <v>2000000</v>
      </c>
      <c r="C17" s="4" t="s">
        <v>20</v>
      </c>
      <c r="D17" s="4" t="s">
        <v>21</v>
      </c>
      <c r="E17" s="21" t="s">
        <v>0</v>
      </c>
      <c r="F17" s="3" t="s">
        <v>196</v>
      </c>
      <c r="G17" s="10">
        <v>853</v>
      </c>
    </row>
    <row r="18" spans="1:7" ht="33.75">
      <c r="A18" s="21" t="s">
        <v>160</v>
      </c>
      <c r="B18" s="4">
        <v>505845.00999999995</v>
      </c>
      <c r="C18" s="4" t="s">
        <v>20</v>
      </c>
      <c r="D18" s="4" t="s">
        <v>21</v>
      </c>
      <c r="E18" s="21" t="s">
        <v>161</v>
      </c>
      <c r="F18" s="3" t="s">
        <v>197</v>
      </c>
      <c r="G18" s="10">
        <v>1003</v>
      </c>
    </row>
    <row r="19" spans="1:7" ht="22.5">
      <c r="A19" s="21" t="s">
        <v>165</v>
      </c>
      <c r="B19" s="4">
        <v>65000</v>
      </c>
      <c r="C19" s="4" t="s">
        <v>20</v>
      </c>
      <c r="D19" s="4" t="s">
        <v>21</v>
      </c>
      <c r="E19" s="21" t="s">
        <v>3</v>
      </c>
      <c r="F19" s="3" t="s">
        <v>198</v>
      </c>
      <c r="G19" s="10">
        <v>44</v>
      </c>
    </row>
    <row r="20" spans="1:7" ht="33.75">
      <c r="A20" s="21" t="s">
        <v>166</v>
      </c>
      <c r="B20" s="4">
        <v>300000</v>
      </c>
      <c r="C20" s="4" t="s">
        <v>20</v>
      </c>
      <c r="D20" s="4" t="s">
        <v>21</v>
      </c>
      <c r="E20" s="21" t="s">
        <v>3</v>
      </c>
      <c r="F20" s="3" t="s">
        <v>199</v>
      </c>
      <c r="G20" s="10">
        <v>399</v>
      </c>
    </row>
    <row r="21" spans="1:7" ht="22.5">
      <c r="A21" s="21" t="s">
        <v>167</v>
      </c>
      <c r="B21" s="4">
        <v>95000</v>
      </c>
      <c r="C21" s="4" t="s">
        <v>20</v>
      </c>
      <c r="D21" s="4" t="s">
        <v>21</v>
      </c>
      <c r="E21" s="21" t="s">
        <v>3</v>
      </c>
      <c r="F21" s="3" t="s">
        <v>200</v>
      </c>
      <c r="G21" s="10">
        <v>88</v>
      </c>
    </row>
    <row r="22" spans="1:7" ht="33.75">
      <c r="A22" s="21" t="s">
        <v>168</v>
      </c>
      <c r="B22" s="4">
        <v>95000</v>
      </c>
      <c r="C22" s="4" t="s">
        <v>20</v>
      </c>
      <c r="D22" s="4" t="s">
        <v>21</v>
      </c>
      <c r="E22" s="21" t="s">
        <v>3</v>
      </c>
      <c r="F22" s="3" t="s">
        <v>201</v>
      </c>
      <c r="G22" s="10">
        <v>80</v>
      </c>
    </row>
    <row r="23" spans="1:7" ht="33.75">
      <c r="A23" s="21" t="s">
        <v>169</v>
      </c>
      <c r="B23" s="4">
        <v>50000</v>
      </c>
      <c r="C23" s="4" t="s">
        <v>20</v>
      </c>
      <c r="D23" s="4" t="s">
        <v>21</v>
      </c>
      <c r="E23" s="21" t="s">
        <v>3</v>
      </c>
      <c r="F23" s="3" t="s">
        <v>202</v>
      </c>
      <c r="G23" s="10">
        <v>33</v>
      </c>
    </row>
    <row r="24" spans="1:7" ht="22.5">
      <c r="A24" s="21" t="s">
        <v>170</v>
      </c>
      <c r="B24" s="4">
        <v>70000</v>
      </c>
      <c r="C24" s="4" t="s">
        <v>20</v>
      </c>
      <c r="D24" s="4" t="s">
        <v>21</v>
      </c>
      <c r="E24" s="21" t="s">
        <v>11</v>
      </c>
      <c r="F24" s="3" t="s">
        <v>202</v>
      </c>
      <c r="G24" s="10">
        <v>33</v>
      </c>
    </row>
    <row r="25" spans="1:7" ht="33.75">
      <c r="A25" s="21" t="s">
        <v>171</v>
      </c>
      <c r="B25" s="4">
        <v>100000</v>
      </c>
      <c r="C25" s="4" t="s">
        <v>20</v>
      </c>
      <c r="D25" s="4" t="s">
        <v>21</v>
      </c>
      <c r="E25" s="21" t="s">
        <v>3</v>
      </c>
      <c r="F25" s="3" t="s">
        <v>137</v>
      </c>
      <c r="G25" s="10">
        <v>55</v>
      </c>
    </row>
    <row r="26" spans="1:7" ht="34.5">
      <c r="A26" s="22" t="s">
        <v>34</v>
      </c>
      <c r="B26" s="4">
        <v>3500000</v>
      </c>
      <c r="C26" s="4" t="s">
        <v>20</v>
      </c>
      <c r="D26" s="4" t="s">
        <v>21</v>
      </c>
      <c r="E26" s="30" t="s">
        <v>90</v>
      </c>
      <c r="F26" s="3" t="s">
        <v>133</v>
      </c>
      <c r="G26" s="10">
        <v>1830</v>
      </c>
    </row>
    <row r="27" spans="1:7" ht="23.25">
      <c r="A27" s="22" t="s">
        <v>35</v>
      </c>
      <c r="B27" s="4">
        <v>1000000</v>
      </c>
      <c r="C27" s="4" t="s">
        <v>20</v>
      </c>
      <c r="D27" s="4" t="s">
        <v>21</v>
      </c>
      <c r="E27" s="30" t="s">
        <v>90</v>
      </c>
      <c r="F27" s="3" t="s">
        <v>25</v>
      </c>
      <c r="G27" s="10">
        <v>1830</v>
      </c>
    </row>
    <row r="28" spans="1:7" ht="34.5">
      <c r="A28" s="22" t="s">
        <v>36</v>
      </c>
      <c r="B28" s="4">
        <v>1750000</v>
      </c>
      <c r="C28" s="4" t="s">
        <v>20</v>
      </c>
      <c r="D28" s="4" t="s">
        <v>21</v>
      </c>
      <c r="E28" s="24" t="s">
        <v>91</v>
      </c>
      <c r="F28" s="3" t="s">
        <v>133</v>
      </c>
      <c r="G28" s="10">
        <v>309</v>
      </c>
    </row>
    <row r="29" spans="1:7" ht="23.25">
      <c r="A29" s="22" t="s">
        <v>37</v>
      </c>
      <c r="B29" s="4">
        <v>120000</v>
      </c>
      <c r="C29" s="4" t="s">
        <v>20</v>
      </c>
      <c r="D29" s="4" t="s">
        <v>21</v>
      </c>
      <c r="E29" s="24" t="s">
        <v>92</v>
      </c>
      <c r="F29" s="3" t="s">
        <v>134</v>
      </c>
      <c r="G29" s="10">
        <v>66</v>
      </c>
    </row>
    <row r="30" spans="1:7" ht="34.5">
      <c r="A30" s="22" t="s">
        <v>38</v>
      </c>
      <c r="B30" s="4">
        <v>90000</v>
      </c>
      <c r="C30" s="4" t="s">
        <v>20</v>
      </c>
      <c r="D30" s="4" t="s">
        <v>21</v>
      </c>
      <c r="E30" s="30" t="s">
        <v>90</v>
      </c>
      <c r="F30" s="3" t="s">
        <v>203</v>
      </c>
      <c r="G30" s="10">
        <v>8</v>
      </c>
    </row>
    <row r="31" spans="1:7" ht="24.75">
      <c r="A31" s="22" t="s">
        <v>39</v>
      </c>
      <c r="B31" s="4">
        <v>260000</v>
      </c>
      <c r="C31" s="4" t="s">
        <v>20</v>
      </c>
      <c r="D31" s="4" t="s">
        <v>21</v>
      </c>
      <c r="E31" s="31" t="s">
        <v>93</v>
      </c>
      <c r="F31" s="3" t="s">
        <v>130</v>
      </c>
      <c r="G31" s="10">
        <v>83</v>
      </c>
    </row>
    <row r="32" spans="1:7" ht="34.5">
      <c r="A32" s="22" t="s">
        <v>40</v>
      </c>
      <c r="B32" s="4">
        <v>2800000</v>
      </c>
      <c r="C32" s="4" t="s">
        <v>20</v>
      </c>
      <c r="D32" s="4" t="s">
        <v>21</v>
      </c>
      <c r="E32" s="24" t="s">
        <v>94</v>
      </c>
      <c r="F32" s="3" t="s">
        <v>133</v>
      </c>
      <c r="G32" s="10">
        <v>564</v>
      </c>
    </row>
    <row r="33" spans="1:7" ht="22.5">
      <c r="A33" s="21" t="s">
        <v>172</v>
      </c>
      <c r="B33" s="4">
        <v>190000</v>
      </c>
      <c r="C33" s="4" t="s">
        <v>20</v>
      </c>
      <c r="D33" s="4" t="s">
        <v>21</v>
      </c>
      <c r="E33" s="21" t="s">
        <v>1</v>
      </c>
      <c r="F33" s="3" t="s">
        <v>204</v>
      </c>
      <c r="G33" s="10">
        <v>39</v>
      </c>
    </row>
    <row r="34" spans="1:7" ht="22.5">
      <c r="A34" s="21" t="s">
        <v>173</v>
      </c>
      <c r="B34" s="4">
        <v>250000</v>
      </c>
      <c r="C34" s="4" t="s">
        <v>20</v>
      </c>
      <c r="D34" s="4" t="s">
        <v>21</v>
      </c>
      <c r="E34" s="21" t="s">
        <v>1</v>
      </c>
      <c r="F34" s="3" t="s">
        <v>205</v>
      </c>
      <c r="G34" s="10">
        <v>52</v>
      </c>
    </row>
    <row r="35" spans="1:7" ht="22.5">
      <c r="A35" s="21" t="s">
        <v>174</v>
      </c>
      <c r="B35" s="4">
        <v>200000</v>
      </c>
      <c r="C35" s="4" t="s">
        <v>20</v>
      </c>
      <c r="D35" s="4" t="s">
        <v>21</v>
      </c>
      <c r="E35" s="21" t="s">
        <v>3</v>
      </c>
      <c r="F35" s="3" t="s">
        <v>205</v>
      </c>
      <c r="G35" s="10">
        <v>52</v>
      </c>
    </row>
    <row r="36" spans="1:7" ht="22.5">
      <c r="A36" s="21" t="s">
        <v>175</v>
      </c>
      <c r="B36" s="4">
        <v>408496.98</v>
      </c>
      <c r="C36" s="4" t="s">
        <v>20</v>
      </c>
      <c r="D36" s="4" t="s">
        <v>21</v>
      </c>
      <c r="E36" s="21" t="s">
        <v>93</v>
      </c>
      <c r="F36" s="3" t="s">
        <v>130</v>
      </c>
      <c r="G36" s="10">
        <v>83</v>
      </c>
    </row>
    <row r="37" spans="1:7" ht="33.75">
      <c r="A37" s="21" t="s">
        <v>176</v>
      </c>
      <c r="B37" s="4">
        <v>473000</v>
      </c>
      <c r="C37" s="4" t="s">
        <v>20</v>
      </c>
      <c r="D37" s="4" t="s">
        <v>21</v>
      </c>
      <c r="E37" s="21" t="s">
        <v>5</v>
      </c>
      <c r="F37" s="3" t="s">
        <v>130</v>
      </c>
      <c r="G37" s="10">
        <v>83</v>
      </c>
    </row>
    <row r="38" spans="1:7" ht="22.5">
      <c r="A38" s="21" t="s">
        <v>177</v>
      </c>
      <c r="B38" s="4">
        <v>200000</v>
      </c>
      <c r="C38" s="4" t="s">
        <v>20</v>
      </c>
      <c r="D38" s="4" t="s">
        <v>21</v>
      </c>
      <c r="E38" s="23" t="s">
        <v>191</v>
      </c>
      <c r="F38" s="3" t="s">
        <v>137</v>
      </c>
      <c r="G38" s="10">
        <v>55</v>
      </c>
    </row>
    <row r="39" spans="1:7" ht="22.5">
      <c r="A39" s="21" t="s">
        <v>41</v>
      </c>
      <c r="B39" s="4">
        <v>1104000</v>
      </c>
      <c r="C39" s="4" t="s">
        <v>20</v>
      </c>
      <c r="D39" s="4" t="s">
        <v>21</v>
      </c>
      <c r="E39" s="21" t="s">
        <v>95</v>
      </c>
      <c r="F39" s="3" t="s">
        <v>135</v>
      </c>
      <c r="G39" s="10">
        <v>523</v>
      </c>
    </row>
    <row r="40" spans="1:7" ht="33.75">
      <c r="A40" s="21" t="s">
        <v>42</v>
      </c>
      <c r="B40" s="4">
        <v>1350000</v>
      </c>
      <c r="C40" s="4" t="s">
        <v>20</v>
      </c>
      <c r="D40" s="4" t="s">
        <v>21</v>
      </c>
      <c r="E40" s="21" t="s">
        <v>9</v>
      </c>
      <c r="F40" s="3" t="s">
        <v>136</v>
      </c>
      <c r="G40" s="10">
        <v>358</v>
      </c>
    </row>
    <row r="41" spans="1:7" ht="22.5">
      <c r="A41" s="21" t="s">
        <v>178</v>
      </c>
      <c r="B41" s="4">
        <v>380000</v>
      </c>
      <c r="C41" s="4" t="s">
        <v>20</v>
      </c>
      <c r="D41" s="4" t="s">
        <v>21</v>
      </c>
      <c r="E41" s="21" t="s">
        <v>93</v>
      </c>
      <c r="F41" s="3" t="s">
        <v>206</v>
      </c>
      <c r="G41" s="10">
        <v>61</v>
      </c>
    </row>
    <row r="42" spans="1:7" ht="33.75">
      <c r="A42" s="21" t="s">
        <v>179</v>
      </c>
      <c r="B42" s="4">
        <v>176000</v>
      </c>
      <c r="C42" s="4" t="s">
        <v>20</v>
      </c>
      <c r="D42" s="4" t="s">
        <v>21</v>
      </c>
      <c r="E42" s="21" t="s">
        <v>107</v>
      </c>
      <c r="F42" s="3" t="s">
        <v>204</v>
      </c>
      <c r="G42" s="10">
        <v>39</v>
      </c>
    </row>
    <row r="43" spans="1:7" ht="22.5">
      <c r="A43" s="21" t="s">
        <v>43</v>
      </c>
      <c r="B43" s="4">
        <v>220000</v>
      </c>
      <c r="C43" s="4" t="s">
        <v>20</v>
      </c>
      <c r="D43" s="4" t="s">
        <v>21</v>
      </c>
      <c r="E43" s="21" t="s">
        <v>1</v>
      </c>
      <c r="F43" s="3" t="s">
        <v>137</v>
      </c>
      <c r="G43" s="10">
        <v>55</v>
      </c>
    </row>
    <row r="44" spans="1:7" ht="22.5">
      <c r="A44" s="21" t="s">
        <v>180</v>
      </c>
      <c r="B44" s="4">
        <v>40000</v>
      </c>
      <c r="C44" s="4" t="s">
        <v>20</v>
      </c>
      <c r="D44" s="4" t="s">
        <v>21</v>
      </c>
      <c r="E44" s="21" t="s">
        <v>1</v>
      </c>
      <c r="F44" s="3" t="s">
        <v>208</v>
      </c>
      <c r="G44" s="10">
        <v>110</v>
      </c>
    </row>
    <row r="45" spans="1:7" ht="15">
      <c r="A45" s="22" t="s">
        <v>44</v>
      </c>
      <c r="B45" s="4">
        <v>395207.39</v>
      </c>
      <c r="C45" s="4" t="s">
        <v>20</v>
      </c>
      <c r="D45" s="4" t="s">
        <v>21</v>
      </c>
      <c r="E45" s="22" t="s">
        <v>96</v>
      </c>
      <c r="F45" s="3" t="s">
        <v>26</v>
      </c>
      <c r="G45" s="10">
        <v>857</v>
      </c>
    </row>
    <row r="46" spans="1:7" ht="23.25">
      <c r="A46" s="22" t="s">
        <v>45</v>
      </c>
      <c r="B46" s="4">
        <v>150000</v>
      </c>
      <c r="C46" s="4" t="s">
        <v>20</v>
      </c>
      <c r="D46" s="4" t="s">
        <v>21</v>
      </c>
      <c r="E46" s="22" t="s">
        <v>90</v>
      </c>
      <c r="F46" s="3" t="s">
        <v>137</v>
      </c>
      <c r="G46" s="10">
        <v>55</v>
      </c>
    </row>
    <row r="47" spans="1:7" ht="33.75">
      <c r="A47" s="21" t="s">
        <v>181</v>
      </c>
      <c r="B47" s="4">
        <v>2500000</v>
      </c>
      <c r="C47" s="4" t="s">
        <v>20</v>
      </c>
      <c r="D47" s="4" t="s">
        <v>21</v>
      </c>
      <c r="E47" s="21" t="s">
        <v>0</v>
      </c>
      <c r="F47" s="25" t="s">
        <v>207</v>
      </c>
      <c r="G47" s="10">
        <v>330</v>
      </c>
    </row>
    <row r="48" spans="1:7" ht="33.75">
      <c r="A48" s="21" t="s">
        <v>182</v>
      </c>
      <c r="B48" s="4">
        <v>650000</v>
      </c>
      <c r="C48" s="4" t="s">
        <v>20</v>
      </c>
      <c r="D48" s="4" t="s">
        <v>21</v>
      </c>
      <c r="E48" s="21" t="s">
        <v>192</v>
      </c>
      <c r="F48" s="25" t="s">
        <v>209</v>
      </c>
      <c r="G48" s="10">
        <v>116</v>
      </c>
    </row>
    <row r="49" spans="1:7" ht="22.5">
      <c r="A49" s="21" t="s">
        <v>46</v>
      </c>
      <c r="B49" s="4">
        <v>600000</v>
      </c>
      <c r="C49" s="4" t="s">
        <v>20</v>
      </c>
      <c r="D49" s="4" t="s">
        <v>21</v>
      </c>
      <c r="E49" s="21" t="s">
        <v>95</v>
      </c>
      <c r="F49" s="25" t="s">
        <v>138</v>
      </c>
      <c r="G49" s="10">
        <v>17</v>
      </c>
    </row>
    <row r="50" spans="1:7" ht="33.75">
      <c r="A50" s="21" t="s">
        <v>47</v>
      </c>
      <c r="B50" s="4">
        <v>300000</v>
      </c>
      <c r="C50" s="4" t="s">
        <v>20</v>
      </c>
      <c r="D50" s="4" t="s">
        <v>21</v>
      </c>
      <c r="E50" s="21" t="s">
        <v>9</v>
      </c>
      <c r="F50" s="25" t="s">
        <v>139</v>
      </c>
      <c r="G50" s="10">
        <v>50</v>
      </c>
    </row>
    <row r="51" spans="1:7" ht="22.5">
      <c r="A51" s="21" t="s">
        <v>183</v>
      </c>
      <c r="B51" s="4">
        <v>207587.44</v>
      </c>
      <c r="C51" s="4" t="s">
        <v>20</v>
      </c>
      <c r="D51" s="4" t="s">
        <v>21</v>
      </c>
      <c r="E51" s="21" t="s">
        <v>11</v>
      </c>
      <c r="F51" s="25" t="s">
        <v>139</v>
      </c>
      <c r="G51" s="10">
        <v>50</v>
      </c>
    </row>
    <row r="52" spans="1:7" ht="22.5">
      <c r="A52" s="21" t="s">
        <v>184</v>
      </c>
      <c r="B52" s="4">
        <v>422659.84</v>
      </c>
      <c r="C52" s="4" t="s">
        <v>20</v>
      </c>
      <c r="D52" s="4" t="s">
        <v>21</v>
      </c>
      <c r="E52" s="21" t="s">
        <v>193</v>
      </c>
      <c r="F52" s="25" t="s">
        <v>210</v>
      </c>
      <c r="G52" s="10">
        <v>33</v>
      </c>
    </row>
    <row r="53" spans="1:7" ht="33.75">
      <c r="A53" s="21" t="s">
        <v>185</v>
      </c>
      <c r="B53" s="4">
        <v>309269.84</v>
      </c>
      <c r="C53" s="4" t="s">
        <v>20</v>
      </c>
      <c r="D53" s="4" t="s">
        <v>21</v>
      </c>
      <c r="E53" s="21" t="s">
        <v>194</v>
      </c>
      <c r="F53" s="25" t="s">
        <v>211</v>
      </c>
      <c r="G53" s="10">
        <v>66</v>
      </c>
    </row>
    <row r="54" spans="1:7" ht="33.75">
      <c r="A54" s="21" t="s">
        <v>186</v>
      </c>
      <c r="B54" s="4">
        <v>267038.03</v>
      </c>
      <c r="C54" s="4" t="s">
        <v>20</v>
      </c>
      <c r="D54" s="4" t="s">
        <v>21</v>
      </c>
      <c r="E54" s="21" t="s">
        <v>194</v>
      </c>
      <c r="F54" s="25" t="s">
        <v>210</v>
      </c>
      <c r="G54" s="10">
        <v>33</v>
      </c>
    </row>
    <row r="55" spans="1:7" ht="22.5">
      <c r="A55" s="21" t="s">
        <v>187</v>
      </c>
      <c r="B55" s="4">
        <v>275000</v>
      </c>
      <c r="C55" s="4" t="s">
        <v>20</v>
      </c>
      <c r="D55" s="4" t="s">
        <v>21</v>
      </c>
      <c r="E55" s="21" t="s">
        <v>2</v>
      </c>
      <c r="F55" s="25" t="s">
        <v>139</v>
      </c>
      <c r="G55" s="10">
        <v>50</v>
      </c>
    </row>
    <row r="56" spans="1:7" ht="23.25">
      <c r="A56" s="22" t="s">
        <v>48</v>
      </c>
      <c r="B56" s="4">
        <v>700000</v>
      </c>
      <c r="C56" s="4" t="s">
        <v>20</v>
      </c>
      <c r="D56" s="4" t="s">
        <v>21</v>
      </c>
      <c r="E56" s="22" t="s">
        <v>97</v>
      </c>
      <c r="F56" s="25" t="s">
        <v>140</v>
      </c>
      <c r="G56" s="10">
        <v>70</v>
      </c>
    </row>
    <row r="57" spans="1:7" ht="23.25">
      <c r="A57" s="22" t="s">
        <v>49</v>
      </c>
      <c r="B57" s="4">
        <v>649550</v>
      </c>
      <c r="C57" s="4" t="s">
        <v>20</v>
      </c>
      <c r="D57" s="4" t="s">
        <v>21</v>
      </c>
      <c r="E57" s="22" t="s">
        <v>98</v>
      </c>
      <c r="F57" s="25" t="s">
        <v>140</v>
      </c>
      <c r="G57" s="10">
        <v>70</v>
      </c>
    </row>
    <row r="58" spans="1:7" ht="23.25">
      <c r="A58" s="22" t="s">
        <v>50</v>
      </c>
      <c r="B58" s="4">
        <v>649550</v>
      </c>
      <c r="C58" s="4" t="s">
        <v>20</v>
      </c>
      <c r="D58" s="4" t="s">
        <v>21</v>
      </c>
      <c r="E58" s="22" t="s">
        <v>99</v>
      </c>
      <c r="F58" s="25" t="s">
        <v>140</v>
      </c>
      <c r="G58" s="10">
        <v>70</v>
      </c>
    </row>
    <row r="59" spans="1:7" ht="23.25">
      <c r="A59" s="22" t="s">
        <v>51</v>
      </c>
      <c r="B59" s="4">
        <v>649550</v>
      </c>
      <c r="C59" s="4" t="s">
        <v>20</v>
      </c>
      <c r="D59" s="4" t="s">
        <v>21</v>
      </c>
      <c r="E59" s="22" t="s">
        <v>10</v>
      </c>
      <c r="F59" s="25" t="s">
        <v>140</v>
      </c>
      <c r="G59" s="10">
        <v>70</v>
      </c>
    </row>
    <row r="60" spans="1:7" ht="23.25">
      <c r="A60" s="22" t="s">
        <v>52</v>
      </c>
      <c r="B60" s="4">
        <v>649550</v>
      </c>
      <c r="C60" s="4" t="s">
        <v>20</v>
      </c>
      <c r="D60" s="4" t="s">
        <v>21</v>
      </c>
      <c r="E60" s="22" t="s">
        <v>100</v>
      </c>
      <c r="F60" s="25" t="s">
        <v>140</v>
      </c>
      <c r="G60" s="10">
        <v>70</v>
      </c>
    </row>
    <row r="61" spans="1:7" ht="23.25">
      <c r="A61" s="22" t="s">
        <v>53</v>
      </c>
      <c r="B61" s="4">
        <v>649550</v>
      </c>
      <c r="C61" s="4" t="s">
        <v>20</v>
      </c>
      <c r="D61" s="4" t="s">
        <v>21</v>
      </c>
      <c r="E61" s="22" t="s">
        <v>101</v>
      </c>
      <c r="F61" s="25" t="s">
        <v>140</v>
      </c>
      <c r="G61" s="10">
        <v>70</v>
      </c>
    </row>
    <row r="62" spans="1:7" ht="23.25">
      <c r="A62" s="22" t="s">
        <v>54</v>
      </c>
      <c r="B62" s="4">
        <v>649550</v>
      </c>
      <c r="C62" s="4" t="s">
        <v>20</v>
      </c>
      <c r="D62" s="4" t="s">
        <v>21</v>
      </c>
      <c r="E62" s="22" t="s">
        <v>102</v>
      </c>
      <c r="F62" s="25" t="s">
        <v>140</v>
      </c>
      <c r="G62" s="10">
        <v>70</v>
      </c>
    </row>
    <row r="63" spans="1:7" ht="23.25">
      <c r="A63" s="22" t="s">
        <v>188</v>
      </c>
      <c r="B63" s="4">
        <v>140350</v>
      </c>
      <c r="C63" s="4" t="s">
        <v>20</v>
      </c>
      <c r="D63" s="4" t="s">
        <v>21</v>
      </c>
      <c r="E63" s="22" t="s">
        <v>12</v>
      </c>
      <c r="F63" s="25" t="s">
        <v>212</v>
      </c>
      <c r="G63" s="10"/>
    </row>
    <row r="64" spans="1:7" ht="23.25">
      <c r="A64" s="22" t="s">
        <v>189</v>
      </c>
      <c r="B64" s="4">
        <v>825300</v>
      </c>
      <c r="C64" s="4" t="s">
        <v>20</v>
      </c>
      <c r="D64" s="4" t="s">
        <v>21</v>
      </c>
      <c r="E64" s="22" t="s">
        <v>12</v>
      </c>
      <c r="F64" s="25" t="s">
        <v>155</v>
      </c>
      <c r="G64" s="10"/>
    </row>
    <row r="65" spans="1:7" ht="23.25">
      <c r="A65" s="22" t="s">
        <v>190</v>
      </c>
      <c r="B65" s="4">
        <v>1860200</v>
      </c>
      <c r="C65" s="4" t="s">
        <v>20</v>
      </c>
      <c r="D65" s="4" t="s">
        <v>21</v>
      </c>
      <c r="E65" s="22" t="s">
        <v>12</v>
      </c>
      <c r="F65" s="25" t="s">
        <v>155</v>
      </c>
      <c r="G65" s="10"/>
    </row>
    <row r="66" spans="1:7" ht="23.25">
      <c r="A66" s="22" t="s">
        <v>55</v>
      </c>
      <c r="B66" s="4">
        <v>984000</v>
      </c>
      <c r="C66" s="4" t="s">
        <v>20</v>
      </c>
      <c r="D66" s="4" t="s">
        <v>21</v>
      </c>
      <c r="E66" s="22" t="s">
        <v>0</v>
      </c>
      <c r="F66" s="25" t="s">
        <v>149</v>
      </c>
      <c r="G66" s="10">
        <v>94</v>
      </c>
    </row>
    <row r="67" spans="1:7" ht="23.25">
      <c r="A67" s="22" t="s">
        <v>56</v>
      </c>
      <c r="B67" s="4">
        <v>492000</v>
      </c>
      <c r="C67" s="4" t="s">
        <v>20</v>
      </c>
      <c r="D67" s="4" t="s">
        <v>21</v>
      </c>
      <c r="E67" s="22" t="s">
        <v>107</v>
      </c>
      <c r="F67" s="25" t="s">
        <v>141</v>
      </c>
      <c r="G67" s="10">
        <v>55</v>
      </c>
    </row>
    <row r="68" spans="1:7" ht="23.25">
      <c r="A68" s="22" t="s">
        <v>57</v>
      </c>
      <c r="B68" s="4">
        <v>410000</v>
      </c>
      <c r="C68" s="4" t="s">
        <v>20</v>
      </c>
      <c r="D68" s="4" t="s">
        <v>21</v>
      </c>
      <c r="E68" s="22" t="s">
        <v>108</v>
      </c>
      <c r="F68" s="25" t="s">
        <v>142</v>
      </c>
      <c r="G68" s="10">
        <v>44</v>
      </c>
    </row>
    <row r="69" spans="1:7" ht="34.5">
      <c r="A69" s="22" t="s">
        <v>58</v>
      </c>
      <c r="B69" s="4">
        <v>410000</v>
      </c>
      <c r="C69" s="4" t="s">
        <v>20</v>
      </c>
      <c r="D69" s="4" t="s">
        <v>21</v>
      </c>
      <c r="E69" s="22" t="s">
        <v>109</v>
      </c>
      <c r="F69" s="25" t="s">
        <v>142</v>
      </c>
      <c r="G69" s="10">
        <v>44</v>
      </c>
    </row>
    <row r="70" spans="1:7" ht="23.25">
      <c r="A70" s="22" t="s">
        <v>59</v>
      </c>
      <c r="B70" s="4">
        <v>656000</v>
      </c>
      <c r="C70" s="4" t="s">
        <v>20</v>
      </c>
      <c r="D70" s="4" t="s">
        <v>21</v>
      </c>
      <c r="E70" s="22" t="s">
        <v>110</v>
      </c>
      <c r="F70" s="25" t="s">
        <v>144</v>
      </c>
      <c r="G70" s="10">
        <v>61</v>
      </c>
    </row>
    <row r="71" spans="1:7" ht="23.25">
      <c r="A71" s="22" t="s">
        <v>60</v>
      </c>
      <c r="B71" s="4">
        <v>492000</v>
      </c>
      <c r="C71" s="4" t="s">
        <v>20</v>
      </c>
      <c r="D71" s="4" t="s">
        <v>21</v>
      </c>
      <c r="E71" s="22" t="s">
        <v>111</v>
      </c>
      <c r="F71" s="25" t="s">
        <v>145</v>
      </c>
      <c r="G71" s="10">
        <v>39</v>
      </c>
    </row>
    <row r="72" spans="1:7" ht="23.25">
      <c r="A72" s="22" t="s">
        <v>61</v>
      </c>
      <c r="B72" s="4">
        <v>656000</v>
      </c>
      <c r="C72" s="4" t="s">
        <v>20</v>
      </c>
      <c r="D72" s="4" t="s">
        <v>21</v>
      </c>
      <c r="E72" s="22" t="s">
        <v>112</v>
      </c>
      <c r="F72" s="25" t="s">
        <v>146</v>
      </c>
      <c r="G72" s="10">
        <v>66</v>
      </c>
    </row>
    <row r="73" spans="1:7" ht="23.25">
      <c r="A73" s="22" t="s">
        <v>62</v>
      </c>
      <c r="B73" s="4">
        <v>574000</v>
      </c>
      <c r="C73" s="4" t="s">
        <v>20</v>
      </c>
      <c r="D73" s="4" t="s">
        <v>21</v>
      </c>
      <c r="E73" s="22" t="s">
        <v>113</v>
      </c>
      <c r="F73" s="25" t="s">
        <v>145</v>
      </c>
      <c r="G73" s="10">
        <v>39</v>
      </c>
    </row>
    <row r="74" spans="1:7" ht="23.25">
      <c r="A74" s="22" t="s">
        <v>63</v>
      </c>
      <c r="B74" s="4">
        <v>656000</v>
      </c>
      <c r="C74" s="4" t="s">
        <v>20</v>
      </c>
      <c r="D74" s="4" t="s">
        <v>21</v>
      </c>
      <c r="E74" s="22" t="s">
        <v>114</v>
      </c>
      <c r="F74" s="25" t="s">
        <v>147</v>
      </c>
      <c r="G74" s="10">
        <v>77</v>
      </c>
    </row>
    <row r="75" spans="1:7" ht="23.25">
      <c r="A75" s="22" t="s">
        <v>64</v>
      </c>
      <c r="B75" s="4">
        <v>574000</v>
      </c>
      <c r="C75" s="4" t="s">
        <v>20</v>
      </c>
      <c r="D75" s="4" t="s">
        <v>21</v>
      </c>
      <c r="E75" s="22" t="s">
        <v>115</v>
      </c>
      <c r="F75" s="25" t="s">
        <v>144</v>
      </c>
      <c r="G75" s="10">
        <v>61</v>
      </c>
    </row>
    <row r="76" spans="1:7" ht="23.25">
      <c r="A76" s="22" t="s">
        <v>65</v>
      </c>
      <c r="B76" s="4">
        <v>763230.82</v>
      </c>
      <c r="C76" s="4" t="s">
        <v>20</v>
      </c>
      <c r="D76" s="4" t="s">
        <v>21</v>
      </c>
      <c r="E76" s="22" t="s">
        <v>115</v>
      </c>
      <c r="F76" s="25" t="s">
        <v>150</v>
      </c>
      <c r="G76" s="10">
        <v>99</v>
      </c>
    </row>
    <row r="77" spans="1:7" ht="23.25">
      <c r="A77" s="22" t="s">
        <v>66</v>
      </c>
      <c r="B77" s="4">
        <v>656000</v>
      </c>
      <c r="C77" s="4" t="s">
        <v>20</v>
      </c>
      <c r="D77" s="4" t="s">
        <v>21</v>
      </c>
      <c r="E77" s="22" t="s">
        <v>116</v>
      </c>
      <c r="F77" s="25" t="s">
        <v>146</v>
      </c>
      <c r="G77" s="10">
        <v>66</v>
      </c>
    </row>
    <row r="78" spans="1:7" ht="22.5">
      <c r="A78" s="22" t="s">
        <v>67</v>
      </c>
      <c r="B78" s="4">
        <v>164000</v>
      </c>
      <c r="C78" s="4" t="s">
        <v>20</v>
      </c>
      <c r="D78" s="4" t="s">
        <v>21</v>
      </c>
      <c r="E78" s="22" t="s">
        <v>117</v>
      </c>
      <c r="F78" s="25" t="s">
        <v>151</v>
      </c>
      <c r="G78" s="10">
        <v>17</v>
      </c>
    </row>
    <row r="79" spans="1:7" ht="23.25">
      <c r="A79" s="22" t="s">
        <v>68</v>
      </c>
      <c r="B79" s="4">
        <v>164000</v>
      </c>
      <c r="C79" s="4" t="s">
        <v>20</v>
      </c>
      <c r="D79" s="4" t="s">
        <v>21</v>
      </c>
      <c r="E79" s="22" t="s">
        <v>118</v>
      </c>
      <c r="F79" s="25" t="s">
        <v>152</v>
      </c>
      <c r="G79" s="10">
        <v>11</v>
      </c>
    </row>
    <row r="80" spans="1:7" ht="23.25">
      <c r="A80" s="22" t="s">
        <v>69</v>
      </c>
      <c r="B80" s="4">
        <v>138769.24</v>
      </c>
      <c r="C80" s="4" t="s">
        <v>20</v>
      </c>
      <c r="D80" s="4" t="s">
        <v>21</v>
      </c>
      <c r="E80" s="22" t="s">
        <v>118</v>
      </c>
      <c r="F80" s="25" t="s">
        <v>152</v>
      </c>
      <c r="G80" s="10">
        <v>11</v>
      </c>
    </row>
    <row r="81" spans="1:7" ht="22.5">
      <c r="A81" s="22" t="s">
        <v>70</v>
      </c>
      <c r="B81" s="4">
        <v>440000</v>
      </c>
      <c r="C81" s="4" t="s">
        <v>20</v>
      </c>
      <c r="D81" s="4" t="s">
        <v>21</v>
      </c>
      <c r="E81" s="22" t="s">
        <v>119</v>
      </c>
      <c r="F81" s="25" t="s">
        <v>141</v>
      </c>
      <c r="G81" s="10">
        <v>55</v>
      </c>
    </row>
    <row r="82" spans="1:7" ht="22.5">
      <c r="A82" s="22" t="s">
        <v>71</v>
      </c>
      <c r="B82" s="4">
        <v>266000</v>
      </c>
      <c r="C82" s="4" t="s">
        <v>20</v>
      </c>
      <c r="D82" s="4" t="s">
        <v>21</v>
      </c>
      <c r="E82" s="22" t="s">
        <v>120</v>
      </c>
      <c r="F82" s="25" t="s">
        <v>153</v>
      </c>
      <c r="G82" s="10">
        <v>33</v>
      </c>
    </row>
    <row r="83" spans="1:7" ht="22.5">
      <c r="A83" s="22" t="s">
        <v>72</v>
      </c>
      <c r="B83" s="4">
        <v>246000</v>
      </c>
      <c r="C83" s="4" t="s">
        <v>20</v>
      </c>
      <c r="D83" s="4" t="s">
        <v>21</v>
      </c>
      <c r="E83" s="22" t="s">
        <v>121</v>
      </c>
      <c r="F83" s="25" t="s">
        <v>151</v>
      </c>
      <c r="G83" s="10">
        <v>17</v>
      </c>
    </row>
    <row r="84" spans="1:7" ht="22.5">
      <c r="A84" s="22" t="s">
        <v>73</v>
      </c>
      <c r="B84" s="4">
        <v>738000</v>
      </c>
      <c r="C84" s="4" t="s">
        <v>20</v>
      </c>
      <c r="D84" s="4" t="s">
        <v>21</v>
      </c>
      <c r="E84" s="22" t="s">
        <v>7</v>
      </c>
      <c r="F84" s="25" t="s">
        <v>147</v>
      </c>
      <c r="G84" s="10">
        <v>77</v>
      </c>
    </row>
    <row r="85" spans="1:7" ht="23.25">
      <c r="A85" s="22" t="s">
        <v>74</v>
      </c>
      <c r="B85" s="4">
        <v>164000</v>
      </c>
      <c r="C85" s="4" t="s">
        <v>20</v>
      </c>
      <c r="D85" s="4" t="s">
        <v>21</v>
      </c>
      <c r="E85" s="22" t="s">
        <v>122</v>
      </c>
      <c r="F85" s="25" t="s">
        <v>152</v>
      </c>
      <c r="G85" s="10">
        <v>11</v>
      </c>
    </row>
    <row r="86" spans="1:7" ht="23.25">
      <c r="A86" s="22" t="s">
        <v>75</v>
      </c>
      <c r="B86" s="4">
        <v>410000</v>
      </c>
      <c r="C86" s="4" t="s">
        <v>20</v>
      </c>
      <c r="D86" s="4" t="s">
        <v>21</v>
      </c>
      <c r="E86" s="22" t="s">
        <v>123</v>
      </c>
      <c r="F86" s="25" t="s">
        <v>143</v>
      </c>
      <c r="G86" s="10">
        <v>50</v>
      </c>
    </row>
    <row r="87" spans="1:7" ht="22.5">
      <c r="A87" s="22" t="s">
        <v>76</v>
      </c>
      <c r="B87" s="4">
        <v>410000</v>
      </c>
      <c r="C87" s="4" t="s">
        <v>20</v>
      </c>
      <c r="D87" s="4" t="s">
        <v>21</v>
      </c>
      <c r="E87" s="22" t="s">
        <v>105</v>
      </c>
      <c r="F87" s="25" t="s">
        <v>141</v>
      </c>
      <c r="G87" s="10">
        <v>55</v>
      </c>
    </row>
    <row r="88" spans="1:7" ht="23.25">
      <c r="A88" s="22" t="s">
        <v>77</v>
      </c>
      <c r="B88" s="4">
        <v>410000</v>
      </c>
      <c r="C88" s="4" t="s">
        <v>20</v>
      </c>
      <c r="D88" s="4" t="s">
        <v>21</v>
      </c>
      <c r="E88" s="22" t="s">
        <v>104</v>
      </c>
      <c r="F88" s="25" t="s">
        <v>141</v>
      </c>
      <c r="G88" s="10">
        <v>55</v>
      </c>
    </row>
    <row r="89" spans="1:7" ht="23.25">
      <c r="A89" s="22" t="s">
        <v>78</v>
      </c>
      <c r="B89" s="4">
        <v>656000</v>
      </c>
      <c r="C89" s="4" t="s">
        <v>20</v>
      </c>
      <c r="D89" s="4" t="s">
        <v>21</v>
      </c>
      <c r="E89" s="22" t="s">
        <v>124</v>
      </c>
      <c r="F89" s="25" t="s">
        <v>148</v>
      </c>
      <c r="G89" s="10">
        <v>72</v>
      </c>
    </row>
    <row r="90" spans="1:7" ht="23.25">
      <c r="A90" s="22" t="s">
        <v>79</v>
      </c>
      <c r="B90" s="4">
        <v>410000</v>
      </c>
      <c r="C90" s="4" t="s">
        <v>20</v>
      </c>
      <c r="D90" s="4" t="s">
        <v>21</v>
      </c>
      <c r="E90" s="22" t="s">
        <v>125</v>
      </c>
      <c r="F90" s="25" t="s">
        <v>141</v>
      </c>
      <c r="G90" s="10">
        <v>55</v>
      </c>
    </row>
    <row r="91" spans="1:7" ht="22.5">
      <c r="A91" s="22" t="s">
        <v>80</v>
      </c>
      <c r="B91" s="4">
        <v>328000</v>
      </c>
      <c r="C91" s="4" t="s">
        <v>20</v>
      </c>
      <c r="D91" s="4" t="s">
        <v>21</v>
      </c>
      <c r="E91" s="22" t="s">
        <v>8</v>
      </c>
      <c r="F91" s="25" t="s">
        <v>145</v>
      </c>
      <c r="G91" s="10">
        <v>39</v>
      </c>
    </row>
    <row r="92" spans="1:7" ht="23.25">
      <c r="A92" s="22" t="s">
        <v>81</v>
      </c>
      <c r="B92" s="4">
        <v>328000</v>
      </c>
      <c r="C92" s="4" t="s">
        <v>20</v>
      </c>
      <c r="D92" s="4" t="s">
        <v>21</v>
      </c>
      <c r="E92" s="22" t="s">
        <v>103</v>
      </c>
      <c r="F92" s="25" t="s">
        <v>145</v>
      </c>
      <c r="G92" s="10">
        <v>39</v>
      </c>
    </row>
    <row r="93" spans="1:7" ht="23.25">
      <c r="A93" s="22" t="s">
        <v>82</v>
      </c>
      <c r="B93" s="4">
        <v>328000</v>
      </c>
      <c r="C93" s="4" t="s">
        <v>20</v>
      </c>
      <c r="D93" s="4" t="s">
        <v>21</v>
      </c>
      <c r="E93" s="22" t="s">
        <v>106</v>
      </c>
      <c r="F93" s="25" t="s">
        <v>145</v>
      </c>
      <c r="G93" s="10">
        <v>39</v>
      </c>
    </row>
    <row r="94" spans="1:7" ht="23.25">
      <c r="A94" s="22" t="s">
        <v>83</v>
      </c>
      <c r="B94" s="4">
        <v>738000</v>
      </c>
      <c r="C94" s="4" t="s">
        <v>20</v>
      </c>
      <c r="D94" s="4" t="s">
        <v>21</v>
      </c>
      <c r="E94" s="22" t="s">
        <v>90</v>
      </c>
      <c r="F94" s="25" t="s">
        <v>147</v>
      </c>
      <c r="G94" s="10">
        <v>77</v>
      </c>
    </row>
    <row r="95" spans="1:7" ht="23.25">
      <c r="A95" s="22" t="s">
        <v>84</v>
      </c>
      <c r="B95" s="4">
        <v>246000</v>
      </c>
      <c r="C95" s="4" t="s">
        <v>20</v>
      </c>
      <c r="D95" s="4" t="s">
        <v>21</v>
      </c>
      <c r="E95" s="22" t="s">
        <v>97</v>
      </c>
      <c r="F95" s="25" t="s">
        <v>145</v>
      </c>
      <c r="G95" s="10">
        <v>39</v>
      </c>
    </row>
    <row r="96" spans="1:7" ht="22.5">
      <c r="A96" s="22" t="s">
        <v>85</v>
      </c>
      <c r="B96" s="4">
        <v>164000</v>
      </c>
      <c r="C96" s="4" t="s">
        <v>20</v>
      </c>
      <c r="D96" s="4" t="s">
        <v>21</v>
      </c>
      <c r="E96" s="22" t="s">
        <v>126</v>
      </c>
      <c r="F96" s="25" t="s">
        <v>152</v>
      </c>
      <c r="G96" s="10">
        <v>11</v>
      </c>
    </row>
    <row r="97" spans="1:7" ht="34.5">
      <c r="A97" s="22" t="s">
        <v>86</v>
      </c>
      <c r="B97" s="4">
        <v>246000</v>
      </c>
      <c r="C97" s="4" t="s">
        <v>20</v>
      </c>
      <c r="D97" s="4" t="s">
        <v>21</v>
      </c>
      <c r="E97" s="22" t="s">
        <v>127</v>
      </c>
      <c r="F97" s="25" t="s">
        <v>154</v>
      </c>
      <c r="G97" s="10">
        <v>28</v>
      </c>
    </row>
    <row r="98" spans="1:7" ht="23.25">
      <c r="A98" s="22" t="s">
        <v>87</v>
      </c>
      <c r="B98" s="4">
        <v>246000</v>
      </c>
      <c r="C98" s="4" t="s">
        <v>20</v>
      </c>
      <c r="D98" s="4" t="s">
        <v>21</v>
      </c>
      <c r="E98" s="22" t="s">
        <v>128</v>
      </c>
      <c r="F98" s="25" t="s">
        <v>154</v>
      </c>
      <c r="G98" s="10">
        <v>28</v>
      </c>
    </row>
    <row r="99" spans="1:7" ht="23.25">
      <c r="A99" s="22" t="s">
        <v>88</v>
      </c>
      <c r="B99" s="4">
        <v>5240000</v>
      </c>
      <c r="C99" s="4" t="s">
        <v>20</v>
      </c>
      <c r="D99" s="4" t="s">
        <v>21</v>
      </c>
      <c r="E99" s="22" t="s">
        <v>129</v>
      </c>
      <c r="F99" s="3" t="s">
        <v>155</v>
      </c>
      <c r="G99" s="10"/>
    </row>
    <row r="100" spans="1:7" ht="22.5">
      <c r="A100" s="21" t="s">
        <v>214</v>
      </c>
      <c r="B100" s="32">
        <v>350000</v>
      </c>
      <c r="C100" s="4" t="s">
        <v>20</v>
      </c>
      <c r="D100" s="4" t="s">
        <v>21</v>
      </c>
      <c r="E100" s="21" t="s">
        <v>7</v>
      </c>
      <c r="F100" s="3" t="s">
        <v>222</v>
      </c>
      <c r="G100" s="10">
        <v>78</v>
      </c>
    </row>
    <row r="101" spans="1:7" ht="22.5">
      <c r="A101" s="21" t="s">
        <v>215</v>
      </c>
      <c r="B101" s="32">
        <v>5200000</v>
      </c>
      <c r="C101" s="4" t="s">
        <v>20</v>
      </c>
      <c r="D101" s="4" t="s">
        <v>21</v>
      </c>
      <c r="E101" s="21" t="s">
        <v>0</v>
      </c>
      <c r="F101" s="3" t="s">
        <v>223</v>
      </c>
      <c r="G101" s="10">
        <v>267</v>
      </c>
    </row>
    <row r="102" spans="1:7" ht="22.5">
      <c r="A102" s="21" t="s">
        <v>216</v>
      </c>
      <c r="B102" s="32">
        <v>370000</v>
      </c>
      <c r="C102" s="4" t="s">
        <v>20</v>
      </c>
      <c r="D102" s="4" t="s">
        <v>21</v>
      </c>
      <c r="E102" s="21" t="s">
        <v>1</v>
      </c>
      <c r="F102" s="3" t="s">
        <v>224</v>
      </c>
      <c r="G102" s="10">
        <v>19</v>
      </c>
    </row>
    <row r="103" spans="1:7" ht="22.5">
      <c r="A103" s="21" t="s">
        <v>217</v>
      </c>
      <c r="B103" s="32">
        <v>580000</v>
      </c>
      <c r="C103" s="4" t="s">
        <v>20</v>
      </c>
      <c r="D103" s="4" t="s">
        <v>21</v>
      </c>
      <c r="E103" s="21" t="s">
        <v>1</v>
      </c>
      <c r="F103" s="3" t="s">
        <v>225</v>
      </c>
      <c r="G103" s="10">
        <v>32</v>
      </c>
    </row>
    <row r="104" spans="1:7" ht="15">
      <c r="A104" s="21" t="s">
        <v>218</v>
      </c>
      <c r="B104" s="32">
        <v>1000000</v>
      </c>
      <c r="C104" s="4" t="s">
        <v>20</v>
      </c>
      <c r="D104" s="4" t="s">
        <v>21</v>
      </c>
      <c r="E104" s="21" t="s">
        <v>0</v>
      </c>
      <c r="F104" s="3" t="s">
        <v>226</v>
      </c>
      <c r="G104" s="10">
        <v>35</v>
      </c>
    </row>
    <row r="105" spans="1:7" ht="34.5">
      <c r="A105" s="22" t="s">
        <v>219</v>
      </c>
      <c r="B105" s="33">
        <v>1400000</v>
      </c>
      <c r="C105" s="4" t="s">
        <v>20</v>
      </c>
      <c r="D105" s="4" t="s">
        <v>21</v>
      </c>
      <c r="E105" s="22" t="s">
        <v>3</v>
      </c>
      <c r="F105" s="3" t="s">
        <v>227</v>
      </c>
      <c r="G105" s="10">
        <v>124</v>
      </c>
    </row>
    <row r="106" spans="1:7" ht="33.75">
      <c r="A106" s="21" t="s">
        <v>220</v>
      </c>
      <c r="B106" s="34">
        <v>600000</v>
      </c>
      <c r="C106" s="4" t="s">
        <v>20</v>
      </c>
      <c r="D106" s="4" t="s">
        <v>21</v>
      </c>
      <c r="E106" s="21" t="s">
        <v>0</v>
      </c>
      <c r="F106" s="3" t="s">
        <v>228</v>
      </c>
      <c r="G106" s="10">
        <v>314</v>
      </c>
    </row>
    <row r="107" spans="1:7" ht="33.75">
      <c r="A107" s="21" t="s">
        <v>221</v>
      </c>
      <c r="B107" s="34">
        <v>1465358.35</v>
      </c>
      <c r="C107" s="4" t="s">
        <v>20</v>
      </c>
      <c r="D107" s="4" t="s">
        <v>21</v>
      </c>
      <c r="E107" s="21" t="s">
        <v>0</v>
      </c>
      <c r="F107" s="3" t="s">
        <v>229</v>
      </c>
      <c r="G107" s="10"/>
    </row>
    <row r="108" spans="1:7" ht="23.25">
      <c r="A108" s="22" t="s">
        <v>13</v>
      </c>
      <c r="B108" s="4">
        <v>110000</v>
      </c>
      <c r="C108" s="4" t="s">
        <v>20</v>
      </c>
      <c r="D108" s="4" t="s">
        <v>21</v>
      </c>
      <c r="E108" s="22" t="s">
        <v>1</v>
      </c>
      <c r="F108" s="3" t="s">
        <v>27</v>
      </c>
      <c r="G108" s="10"/>
    </row>
    <row r="109" spans="1:7" ht="57">
      <c r="A109" s="22" t="s">
        <v>230</v>
      </c>
      <c r="B109" s="4">
        <v>205900</v>
      </c>
      <c r="C109" s="4" t="s">
        <v>20</v>
      </c>
      <c r="D109" s="4" t="s">
        <v>21</v>
      </c>
      <c r="E109" s="22" t="s">
        <v>0</v>
      </c>
      <c r="F109" s="3" t="s">
        <v>27</v>
      </c>
      <c r="G109" s="10"/>
    </row>
    <row r="110" spans="1:7" ht="34.5">
      <c r="A110" s="22" t="s">
        <v>231</v>
      </c>
      <c r="B110" s="4">
        <v>46400</v>
      </c>
      <c r="C110" s="4" t="s">
        <v>20</v>
      </c>
      <c r="D110" s="4" t="s">
        <v>21</v>
      </c>
      <c r="E110" s="35" t="s">
        <v>7</v>
      </c>
      <c r="F110" s="3" t="s">
        <v>27</v>
      </c>
      <c r="G110" s="10"/>
    </row>
    <row r="111" spans="1:7" ht="34.5">
      <c r="A111" s="22" t="s">
        <v>232</v>
      </c>
      <c r="B111" s="4">
        <v>250000</v>
      </c>
      <c r="C111" s="4" t="s">
        <v>20</v>
      </c>
      <c r="D111" s="4" t="s">
        <v>21</v>
      </c>
      <c r="E111" s="22" t="s">
        <v>4</v>
      </c>
      <c r="F111" s="3" t="s">
        <v>27</v>
      </c>
      <c r="G111" s="10"/>
    </row>
    <row r="112" spans="1:7" ht="34.5">
      <c r="A112" s="22" t="s">
        <v>233</v>
      </c>
      <c r="B112" s="4">
        <v>240000</v>
      </c>
      <c r="C112" s="4" t="s">
        <v>20</v>
      </c>
      <c r="D112" s="4" t="s">
        <v>21</v>
      </c>
      <c r="E112" s="22" t="s">
        <v>245</v>
      </c>
      <c r="F112" s="3" t="s">
        <v>27</v>
      </c>
      <c r="G112" s="10"/>
    </row>
    <row r="113" spans="1:7" ht="23.25">
      <c r="A113" s="22" t="s">
        <v>234</v>
      </c>
      <c r="B113" s="4">
        <v>317000</v>
      </c>
      <c r="C113" s="4" t="s">
        <v>20</v>
      </c>
      <c r="D113" s="4" t="s">
        <v>21</v>
      </c>
      <c r="E113" s="22" t="s">
        <v>0</v>
      </c>
      <c r="F113" s="3" t="s">
        <v>27</v>
      </c>
      <c r="G113" s="10"/>
    </row>
    <row r="114" spans="1:7" ht="23.25">
      <c r="A114" s="22" t="s">
        <v>235</v>
      </c>
      <c r="B114" s="4">
        <v>40000</v>
      </c>
      <c r="C114" s="4" t="s">
        <v>20</v>
      </c>
      <c r="D114" s="4" t="s">
        <v>21</v>
      </c>
      <c r="E114" s="22" t="s">
        <v>1</v>
      </c>
      <c r="F114" s="3" t="s">
        <v>27</v>
      </c>
      <c r="G114" s="10"/>
    </row>
    <row r="115" spans="1:7" ht="23.25">
      <c r="A115" s="22" t="s">
        <v>236</v>
      </c>
      <c r="B115" s="4">
        <v>45000</v>
      </c>
      <c r="C115" s="4" t="s">
        <v>20</v>
      </c>
      <c r="D115" s="4" t="s">
        <v>21</v>
      </c>
      <c r="E115" s="22" t="s">
        <v>1</v>
      </c>
      <c r="F115" s="3" t="s">
        <v>27</v>
      </c>
      <c r="G115" s="10"/>
    </row>
    <row r="116" spans="1:7" ht="23.25">
      <c r="A116" s="22" t="s">
        <v>237</v>
      </c>
      <c r="B116" s="4">
        <v>80000</v>
      </c>
      <c r="C116" s="4" t="s">
        <v>20</v>
      </c>
      <c r="D116" s="4" t="s">
        <v>21</v>
      </c>
      <c r="E116" s="22" t="s">
        <v>0</v>
      </c>
      <c r="F116" s="3" t="s">
        <v>27</v>
      </c>
      <c r="G116" s="10"/>
    </row>
    <row r="117" spans="1:7" ht="23.25">
      <c r="A117" s="22" t="s">
        <v>238</v>
      </c>
      <c r="B117" s="4">
        <v>25000</v>
      </c>
      <c r="C117" s="4" t="s">
        <v>20</v>
      </c>
      <c r="D117" s="4" t="s">
        <v>21</v>
      </c>
      <c r="E117" s="22" t="s">
        <v>1</v>
      </c>
      <c r="F117" s="3" t="s">
        <v>27</v>
      </c>
      <c r="G117" s="10"/>
    </row>
    <row r="118" spans="1:7" ht="23.25">
      <c r="A118" s="22" t="s">
        <v>239</v>
      </c>
      <c r="B118" s="4">
        <v>25000</v>
      </c>
      <c r="C118" s="4" t="s">
        <v>20</v>
      </c>
      <c r="D118" s="4" t="s">
        <v>21</v>
      </c>
      <c r="E118" s="22" t="s">
        <v>1</v>
      </c>
      <c r="F118" s="3" t="s">
        <v>27</v>
      </c>
      <c r="G118" s="10"/>
    </row>
    <row r="119" spans="1:7" ht="34.5">
      <c r="A119" s="22" t="s">
        <v>240</v>
      </c>
      <c r="B119" s="4">
        <v>200000</v>
      </c>
      <c r="C119" s="4" t="s">
        <v>20</v>
      </c>
      <c r="D119" s="4" t="s">
        <v>21</v>
      </c>
      <c r="E119" s="22" t="s">
        <v>90</v>
      </c>
      <c r="F119" s="3" t="s">
        <v>27</v>
      </c>
      <c r="G119" s="10"/>
    </row>
    <row r="120" spans="1:7" ht="23.25">
      <c r="A120" s="22" t="s">
        <v>241</v>
      </c>
      <c r="B120" s="4">
        <f>100000</f>
        <v>100000</v>
      </c>
      <c r="C120" s="4" t="s">
        <v>20</v>
      </c>
      <c r="D120" s="4" t="s">
        <v>21</v>
      </c>
      <c r="E120" s="22" t="s">
        <v>90</v>
      </c>
      <c r="F120" s="3" t="s">
        <v>27</v>
      </c>
      <c r="G120" s="10"/>
    </row>
    <row r="121" spans="1:7" ht="34.5">
      <c r="A121" s="22" t="s">
        <v>242</v>
      </c>
      <c r="B121" s="4">
        <v>44535.16</v>
      </c>
      <c r="C121" s="4" t="s">
        <v>20</v>
      </c>
      <c r="D121" s="4" t="s">
        <v>21</v>
      </c>
      <c r="E121" s="22" t="s">
        <v>90</v>
      </c>
      <c r="F121" s="3" t="s">
        <v>27</v>
      </c>
      <c r="G121" s="10"/>
    </row>
    <row r="122" spans="1:7" ht="34.5">
      <c r="A122" s="22" t="s">
        <v>243</v>
      </c>
      <c r="B122" s="4">
        <v>68347.88</v>
      </c>
      <c r="C122" s="4" t="s">
        <v>20</v>
      </c>
      <c r="D122" s="4" t="s">
        <v>21</v>
      </c>
      <c r="E122" s="22" t="s">
        <v>90</v>
      </c>
      <c r="F122" s="3" t="s">
        <v>27</v>
      </c>
      <c r="G122" s="10"/>
    </row>
    <row r="123" spans="1:7" ht="15">
      <c r="A123" s="22" t="s">
        <v>244</v>
      </c>
      <c r="B123" s="4">
        <v>240000</v>
      </c>
      <c r="C123" s="4" t="s">
        <v>20</v>
      </c>
      <c r="D123" s="4" t="s">
        <v>21</v>
      </c>
      <c r="E123" s="22" t="s">
        <v>245</v>
      </c>
      <c r="F123" s="3" t="s">
        <v>27</v>
      </c>
      <c r="G123" s="10"/>
    </row>
    <row r="124" spans="1:7" ht="15">
      <c r="A124" s="22" t="s">
        <v>14</v>
      </c>
      <c r="B124" s="4">
        <v>1462047.78</v>
      </c>
      <c r="C124" s="4" t="s">
        <v>20</v>
      </c>
      <c r="D124" s="4" t="s">
        <v>21</v>
      </c>
      <c r="E124" s="4" t="s">
        <v>21</v>
      </c>
      <c r="F124" s="3"/>
      <c r="G124" s="10"/>
    </row>
    <row r="125" spans="1:7" ht="15">
      <c r="A125" s="22"/>
      <c r="B125" s="4">
        <v>155888.63</v>
      </c>
      <c r="C125" s="4"/>
      <c r="D125" s="4"/>
      <c r="E125" s="22"/>
      <c r="F125" s="3"/>
      <c r="G125" s="10"/>
    </row>
    <row r="126" spans="1:7" ht="15">
      <c r="A126" s="7"/>
      <c r="B126" s="6">
        <f>SUM(B10:B125)</f>
        <v>73102388.99999999</v>
      </c>
      <c r="C126" s="4"/>
      <c r="D126" s="4"/>
      <c r="E126" s="6"/>
      <c r="F126" s="7"/>
      <c r="G126" s="6"/>
    </row>
    <row r="127" spans="1:7" ht="15">
      <c r="A127" s="9"/>
      <c r="B127" s="9"/>
      <c r="C127" s="9"/>
      <c r="D127" s="9"/>
      <c r="E127" s="9"/>
      <c r="F127" s="8"/>
      <c r="G127" s="8"/>
    </row>
    <row r="128" spans="1:7" ht="15">
      <c r="A128" s="9"/>
      <c r="B128" s="9"/>
      <c r="C128" s="9"/>
      <c r="D128" s="9"/>
      <c r="E128" s="9"/>
      <c r="F128" s="8"/>
      <c r="G128" s="8"/>
    </row>
    <row r="129" spans="1:7" ht="15">
      <c r="A129" s="9"/>
      <c r="B129" s="9"/>
      <c r="C129" s="9"/>
      <c r="D129" s="9"/>
      <c r="E129" s="9"/>
      <c r="F129" s="8"/>
      <c r="G129" s="8"/>
    </row>
  </sheetData>
  <sheetProtection/>
  <mergeCells count="7">
    <mergeCell ref="B1:G1"/>
    <mergeCell ref="B3:G3"/>
    <mergeCell ref="B4:G4"/>
    <mergeCell ref="A8:A9"/>
    <mergeCell ref="C8:E8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Lucero</cp:lastModifiedBy>
  <cp:lastPrinted>2018-05-29T20:02:35Z</cp:lastPrinted>
  <dcterms:created xsi:type="dcterms:W3CDTF">2017-06-08T19:50:21Z</dcterms:created>
  <dcterms:modified xsi:type="dcterms:W3CDTF">2018-11-07T17:06:59Z</dcterms:modified>
  <cp:category/>
  <cp:version/>
  <cp:contentType/>
  <cp:contentStatus/>
</cp:coreProperties>
</file>