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O-MARZO 2018\IMPRESA\"/>
    </mc:Choice>
  </mc:AlternateContent>
  <bookViews>
    <workbookView xWindow="0" yWindow="0" windowWidth="28800" windowHeight="11400"/>
  </bookViews>
  <sheets>
    <sheet name="EAA" sheetId="1" r:id="rId1"/>
  </sheets>
  <definedNames>
    <definedName name="_xlnm._FilterDatabase" localSheetId="0" hidden="1">EAA!$A$2:$G$24</definedName>
  </definedNames>
  <calcPr calcId="152511" concurrentCalc="0"/>
</workbook>
</file>

<file path=xl/calcChain.xml><?xml version="1.0" encoding="utf-8"?>
<calcChain xmlns="http://schemas.openxmlformats.org/spreadsheetml/2006/main">
  <c r="D4" i="1" l="1"/>
  <c r="E4" i="1"/>
  <c r="F4" i="1"/>
  <c r="G4" i="1"/>
  <c r="C4" i="1"/>
  <c r="D15" i="1"/>
  <c r="E15" i="1"/>
  <c r="F15" i="1"/>
  <c r="G15" i="1"/>
  <c r="C15" i="1"/>
  <c r="D6" i="1"/>
  <c r="E6" i="1"/>
  <c r="F6" i="1"/>
  <c r="G6" i="1"/>
  <c r="C6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<sst xmlns="http://schemas.openxmlformats.org/spreadsheetml/2006/main" count="27" uniqueCount="27">
  <si>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</si>
  <si>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</si>
  <si>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</si>
  <si>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</si>
  <si>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</si>
  <si>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</si>
  <si>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</si>
  <si>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</si>
  <si>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</si>
  <si>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</si>
  <si>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</si>
  <si>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</si>
  <si>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</si>
  <si>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</si>
  <si>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</si>
  <si>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</si>
  <si>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</si>
  <si>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</si>
  <si>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</si>
  <si>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</si>
  <si>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</si>
  <si>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</si>
  <si>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</si>
  <si>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</si>
  <si>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</si>
  <si>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MUNICIPIO DE VALLE DE SANTIAGO, GTO.
ESTADO ANALÍTICO DEL ACTIVO
Del 01 DE ENERO al 31 DE MARZO DEL 2018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</si>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</sst>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5" xfId="0" applyBorder="1" applyProtection="1">
      <protection locked="0"/>
    </xf>
    <xf numFmtId="0" fontId="4" fillId="0" borderId="13" xfId="8" applyNumberFormat="1" applyFont="1" applyFill="1" applyBorder="1" applyAlignment="1">
      <alignment horizontal="center" vertical="center" wrapText="1"/>
    </xf>
    <xf numFmtId="4" fontId="3" fillId="0" borderId="14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4" fontId="4" fillId="0" borderId="0" xfId="8" applyNumberFormat="1" applyFont="1" applyFill="1" applyBorder="1" applyAlignment="1" applyProtection="1">
      <alignment wrapText="1"/>
      <protection locked="0"/>
    </xf>
    <xf numFmtId="4" fontId="3" fillId="0" borderId="14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abSelected="1" zoomScaleNormal="100" workbookViewId="0">
      <selection activeCell="H1" sqref="H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7" t="s">
        <v>25</v>
      </c>
      <c r="B1" s="28"/>
      <c r="C1" s="28"/>
      <c r="D1" s="28"/>
      <c r="E1" s="28"/>
      <c r="F1" s="28"/>
      <c r="G1" s="29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20"/>
      <c r="E3" s="11"/>
      <c r="F3" s="20"/>
      <c r="G3" s="12"/>
    </row>
    <row r="4" spans="1:7" x14ac:dyDescent="0.2">
      <c r="A4" s="15" t="s">
        <v>0</v>
      </c>
      <c r="B4" s="2"/>
      <c r="C4" s="13">
        <f>C6+C15</f>
        <v>370010165.16999996</v>
      </c>
      <c r="D4" s="13">
        <f t="shared" ref="D4:G4" si="0">D6+D15</f>
        <v>599234339.05999994</v>
      </c>
      <c r="E4" s="13">
        <f t="shared" si="0"/>
        <v>582602559</v>
      </c>
      <c r="F4" s="13">
        <f t="shared" si="0"/>
        <v>386641945.23000002</v>
      </c>
      <c r="G4" s="13">
        <f t="shared" si="0"/>
        <v>16631780.06000001</v>
      </c>
    </row>
    <row r="5" spans="1:7" x14ac:dyDescent="0.2">
      <c r="A5" s="15"/>
      <c r="B5" s="2"/>
      <c r="C5" s="13"/>
      <c r="D5" s="21"/>
      <c r="E5" s="13"/>
      <c r="F5" s="21"/>
      <c r="G5" s="13"/>
    </row>
    <row r="6" spans="1:7" x14ac:dyDescent="0.2">
      <c r="A6" s="3">
        <v>1100</v>
      </c>
      <c r="B6" s="17" t="s">
        <v>8</v>
      </c>
      <c r="C6" s="13">
        <f>SUM(C7:C13)</f>
        <v>231179719.03</v>
      </c>
      <c r="D6" s="25">
        <f t="shared" ref="D6:G6" si="1">SUM(D7:D13)</f>
        <v>505595568.86000001</v>
      </c>
      <c r="E6" s="13">
        <f t="shared" si="1"/>
        <v>562548498.39999998</v>
      </c>
      <c r="F6" s="25">
        <f t="shared" si="1"/>
        <v>174226789.49000004</v>
      </c>
      <c r="G6" s="13">
        <f t="shared" si="1"/>
        <v>-56952929.539999984</v>
      </c>
    </row>
    <row r="7" spans="1:7" x14ac:dyDescent="0.2">
      <c r="A7" s="3">
        <v>1110</v>
      </c>
      <c r="B7" s="7" t="s">
        <v>9</v>
      </c>
      <c r="C7" s="18">
        <v>172793943.24000001</v>
      </c>
      <c r="D7" s="22">
        <v>347328804.80000001</v>
      </c>
      <c r="E7" s="18">
        <v>376362865.44</v>
      </c>
      <c r="F7" s="22">
        <v>143759882.60000002</v>
      </c>
      <c r="G7" s="18">
        <v>-29034060.639999986</v>
      </c>
    </row>
    <row r="8" spans="1:7" x14ac:dyDescent="0.2">
      <c r="A8" s="3">
        <v>1120</v>
      </c>
      <c r="B8" s="7" t="s">
        <v>10</v>
      </c>
      <c r="C8" s="18">
        <v>28085402.789999999</v>
      </c>
      <c r="D8" s="22">
        <v>123922389.21000001</v>
      </c>
      <c r="E8" s="18">
        <v>133245099.83</v>
      </c>
      <c r="F8" s="22">
        <v>18762692.170000002</v>
      </c>
      <c r="G8" s="18">
        <v>-9322710.6199999973</v>
      </c>
    </row>
    <row r="9" spans="1:7" x14ac:dyDescent="0.2">
      <c r="A9" s="3">
        <v>1130</v>
      </c>
      <c r="B9" s="7" t="s">
        <v>11</v>
      </c>
      <c r="C9" s="18">
        <v>30300373</v>
      </c>
      <c r="D9" s="22">
        <v>34344374.850000001</v>
      </c>
      <c r="E9" s="18">
        <v>52940533.130000003</v>
      </c>
      <c r="F9" s="22">
        <v>11704214.719999999</v>
      </c>
      <c r="G9" s="18">
        <v>-18596158.280000001</v>
      </c>
    </row>
    <row r="10" spans="1:7" x14ac:dyDescent="0.2">
      <c r="A10" s="3">
        <v>1140</v>
      </c>
      <c r="B10" s="7" t="s">
        <v>1</v>
      </c>
      <c r="C10" s="18">
        <v>0</v>
      </c>
      <c r="D10" s="22">
        <v>0</v>
      </c>
      <c r="E10" s="18">
        <v>0</v>
      </c>
      <c r="F10" s="22">
        <v>0</v>
      </c>
      <c r="G10" s="18">
        <v>0</v>
      </c>
    </row>
    <row r="11" spans="1:7" x14ac:dyDescent="0.2">
      <c r="A11" s="3">
        <v>1150</v>
      </c>
      <c r="B11" s="7" t="s">
        <v>2</v>
      </c>
      <c r="C11" s="18">
        <v>0</v>
      </c>
      <c r="D11" s="22">
        <v>0</v>
      </c>
      <c r="E11" s="18">
        <v>0</v>
      </c>
      <c r="F11" s="22">
        <v>0</v>
      </c>
      <c r="G11" s="18">
        <v>0</v>
      </c>
    </row>
    <row r="12" spans="1:7" x14ac:dyDescent="0.2">
      <c r="A12" s="3">
        <v>1160</v>
      </c>
      <c r="B12" s="7" t="s">
        <v>12</v>
      </c>
      <c r="C12" s="18">
        <v>0</v>
      </c>
      <c r="D12" s="22">
        <v>0</v>
      </c>
      <c r="E12" s="18">
        <v>0</v>
      </c>
      <c r="F12" s="22">
        <v>0</v>
      </c>
      <c r="G12" s="18">
        <v>0</v>
      </c>
    </row>
    <row r="13" spans="1:7" x14ac:dyDescent="0.2">
      <c r="A13" s="3">
        <v>1190</v>
      </c>
      <c r="B13" s="7" t="s">
        <v>13</v>
      </c>
      <c r="C13" s="18">
        <v>0</v>
      </c>
      <c r="D13" s="22">
        <v>0</v>
      </c>
      <c r="E13" s="18">
        <v>0</v>
      </c>
      <c r="F13" s="22">
        <v>0</v>
      </c>
      <c r="G13" s="18">
        <v>0</v>
      </c>
    </row>
    <row r="14" spans="1:7" x14ac:dyDescent="0.2">
      <c r="A14" s="3"/>
      <c r="B14" s="7"/>
      <c r="C14" s="13"/>
      <c r="D14" s="21"/>
      <c r="E14" s="13"/>
      <c r="F14" s="21"/>
      <c r="G14" s="13"/>
    </row>
    <row r="15" spans="1:7" x14ac:dyDescent="0.2">
      <c r="A15" s="3">
        <v>1200</v>
      </c>
      <c r="B15" s="17" t="s">
        <v>14</v>
      </c>
      <c r="C15" s="13">
        <f>SUM(C16:C24)</f>
        <v>138830446.13999999</v>
      </c>
      <c r="D15" s="13">
        <f t="shared" ref="D15:G15" si="2">SUM(D16:D24)</f>
        <v>93638770.199999988</v>
      </c>
      <c r="E15" s="13">
        <f t="shared" si="2"/>
        <v>20054060.600000001</v>
      </c>
      <c r="F15" s="13">
        <f t="shared" si="2"/>
        <v>212415155.73999998</v>
      </c>
      <c r="G15" s="13">
        <f t="shared" si="2"/>
        <v>73584709.599999994</v>
      </c>
    </row>
    <row r="16" spans="1:7" x14ac:dyDescent="0.2">
      <c r="A16" s="3">
        <v>1210</v>
      </c>
      <c r="B16" s="7" t="s">
        <v>15</v>
      </c>
      <c r="C16" s="18">
        <v>0</v>
      </c>
      <c r="D16" s="26">
        <v>0</v>
      </c>
      <c r="E16" s="18">
        <v>0</v>
      </c>
      <c r="F16" s="26">
        <v>0</v>
      </c>
      <c r="G16" s="18">
        <v>0</v>
      </c>
    </row>
    <row r="17" spans="1:7" x14ac:dyDescent="0.2">
      <c r="A17" s="3">
        <v>1220</v>
      </c>
      <c r="B17" s="7" t="s">
        <v>16</v>
      </c>
      <c r="C17" s="23">
        <v>0</v>
      </c>
      <c r="D17" s="24">
        <v>0</v>
      </c>
      <c r="E17" s="23">
        <v>0</v>
      </c>
      <c r="F17" s="24">
        <v>0</v>
      </c>
      <c r="G17" s="23">
        <v>0</v>
      </c>
    </row>
    <row r="18" spans="1:7" x14ac:dyDescent="0.2">
      <c r="A18" s="3">
        <v>1230</v>
      </c>
      <c r="B18" s="7" t="s">
        <v>17</v>
      </c>
      <c r="C18" s="23">
        <v>94067197.129999995</v>
      </c>
      <c r="D18" s="24">
        <v>93356057.789999992</v>
      </c>
      <c r="E18" s="23">
        <v>20054060.600000001</v>
      </c>
      <c r="F18" s="24">
        <v>167369194.31999999</v>
      </c>
      <c r="G18" s="23">
        <v>73301997.189999998</v>
      </c>
    </row>
    <row r="19" spans="1:7" x14ac:dyDescent="0.2">
      <c r="A19" s="3">
        <v>1240</v>
      </c>
      <c r="B19" s="7" t="s">
        <v>18</v>
      </c>
      <c r="C19" s="18">
        <v>69922657.319999993</v>
      </c>
      <c r="D19" s="26">
        <v>282712.40999999997</v>
      </c>
      <c r="E19" s="18">
        <v>0</v>
      </c>
      <c r="F19" s="26">
        <v>70205369.729999989</v>
      </c>
      <c r="G19" s="18">
        <v>282712.40999999642</v>
      </c>
    </row>
    <row r="20" spans="1:7" x14ac:dyDescent="0.2">
      <c r="A20" s="3">
        <v>1250</v>
      </c>
      <c r="B20" s="7" t="s">
        <v>19</v>
      </c>
      <c r="C20" s="18">
        <v>109817.91</v>
      </c>
      <c r="D20" s="26">
        <v>0</v>
      </c>
      <c r="E20" s="18">
        <v>0</v>
      </c>
      <c r="F20" s="26">
        <v>109817.91</v>
      </c>
      <c r="G20" s="18">
        <v>0</v>
      </c>
    </row>
    <row r="21" spans="1:7" x14ac:dyDescent="0.2">
      <c r="A21" s="3">
        <v>1260</v>
      </c>
      <c r="B21" s="7" t="s">
        <v>20</v>
      </c>
      <c r="C21" s="18">
        <v>-26047020.440000001</v>
      </c>
      <c r="D21" s="26">
        <v>0</v>
      </c>
      <c r="E21" s="18">
        <v>0</v>
      </c>
      <c r="F21" s="26">
        <v>-26047020.440000001</v>
      </c>
      <c r="G21" s="18">
        <v>0</v>
      </c>
    </row>
    <row r="22" spans="1:7" x14ac:dyDescent="0.2">
      <c r="A22" s="3">
        <v>1270</v>
      </c>
      <c r="B22" s="7" t="s">
        <v>21</v>
      </c>
      <c r="C22" s="18">
        <v>777794.22</v>
      </c>
      <c r="D22" s="26">
        <v>0</v>
      </c>
      <c r="E22" s="18">
        <v>0</v>
      </c>
      <c r="F22" s="26">
        <v>777794.22</v>
      </c>
      <c r="G22" s="18">
        <v>0</v>
      </c>
    </row>
    <row r="23" spans="1:7" x14ac:dyDescent="0.2">
      <c r="A23" s="3">
        <v>1280</v>
      </c>
      <c r="B23" s="7" t="s">
        <v>22</v>
      </c>
      <c r="C23" s="18">
        <v>0</v>
      </c>
      <c r="D23" s="26">
        <v>0</v>
      </c>
      <c r="E23" s="18">
        <v>0</v>
      </c>
      <c r="F23" s="26">
        <v>0</v>
      </c>
      <c r="G23" s="18">
        <v>0</v>
      </c>
    </row>
    <row r="24" spans="1:7" x14ac:dyDescent="0.2">
      <c r="A24" s="3">
        <v>1290</v>
      </c>
      <c r="B24" s="7" t="s">
        <v>23</v>
      </c>
      <c r="C24" s="18">
        <v>0</v>
      </c>
      <c r="D24" s="26">
        <v>0</v>
      </c>
      <c r="E24" s="18">
        <v>0</v>
      </c>
      <c r="F24" s="26">
        <v>0</v>
      </c>
      <c r="G24" s="18">
        <v>0</v>
      </c>
    </row>
    <row r="25" spans="1:7" x14ac:dyDescent="0.2">
      <c r="A25" s="16"/>
      <c r="B25" s="6"/>
      <c r="C25" s="14"/>
      <c r="D25" s="19"/>
      <c r="E25" s="14"/>
      <c r="F25" s="19"/>
      <c r="G25" s="14"/>
    </row>
    <row r="27" spans="1:7" x14ac:dyDescent="0.2">
      <c r="B27" t="s">
        <v>26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2018-03-08T18:40:55Z</cp:lastPrinted>
  <dcterms:created xsi:type="dcterms:W3CDTF">2014-02-09T04:04:15Z</dcterms:created>
  <dcterms:modified xsi:type="dcterms:W3CDTF">2018-04-30T14:41:00Z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