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rchivos\Desktop\PBR\"/>
    </mc:Choice>
  </mc:AlternateContent>
  <bookViews>
    <workbookView xWindow="-120" yWindow="-120" windowWidth="20730" windowHeight="11160" tabRatio="691" firstSheet="1" activeTab="2"/>
  </bookViews>
  <sheets>
    <sheet name="Hoja2" sheetId="19" r:id="rId1"/>
    <sheet name="Hoja3" sheetId="21" r:id="rId2"/>
    <sheet name="MARZO 2025" sheetId="20" r:id="rId3"/>
    <sheet name="Hoja1" sheetId="7" state="hidden" r:id="rId4"/>
  </sheets>
  <definedNames>
    <definedName name="_xlnm._FilterDatabase" localSheetId="2" hidden="1">'MARZO 2025'!$A$4:$X$479</definedName>
    <definedName name="_ftn1" localSheetId="2">'MARZO 2025'!#REF!</definedName>
    <definedName name="_ftnref1" localSheetId="2">'MARZO 2025'!#REF!</definedName>
    <definedName name="_xlnm.Print_Area" localSheetId="2">'MARZO 2025'!$A$1:$X$486</definedName>
  </definedNames>
  <calcPr calcId="162913"/>
  <pivotCaches>
    <pivotCache cacheId="0" r:id="rId5"/>
  </pivotCaches>
</workbook>
</file>

<file path=xl/calcChain.xml><?xml version="1.0" encoding="utf-8"?>
<calcChain xmlns="http://schemas.openxmlformats.org/spreadsheetml/2006/main">
  <c r="J86" i="20" l="1"/>
  <c r="I86" i="20"/>
  <c r="G86" i="20"/>
  <c r="F86" i="20"/>
</calcChain>
</file>

<file path=xl/sharedStrings.xml><?xml version="1.0" encoding="utf-8"?>
<sst xmlns="http://schemas.openxmlformats.org/spreadsheetml/2006/main" count="5779" uniqueCount="1850">
  <si>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</si>
  <si>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</si>
  <si>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</si>
  <si>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</si>
  <si>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</si>
  <si>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</si>
  <si>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</si>
  <si>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</si>
  <si>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</si>
  <si>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</si>
  <si>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</si>
  <si>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</si>
  <si>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</si>
  <si>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</si>
  <si>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</si>
  <si>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</si>
  <si>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</si>
  <si>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</si>
  <si>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</si>
  <si>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</si>
  <si>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</si>
  <si>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</si>
  <si>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</si>
  <si>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</si>
  <si>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</si>
  <si>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</si>
  <si>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</si>
  <si>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</si>
  <si>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</si>
  <si>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</si>
  <si>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</si>
  <si>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</si>
  <si>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</si>
  <si>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</si>
  <si>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</si>
  <si>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</si>
  <si>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</si>
  <si>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</si>
  <si>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</si>
  <si>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 xml:space="preserve">Pagado
</t>
  </si>
  <si>
    <t>Modificado</t>
  </si>
  <si>
    <t xml:space="preserve">Aprobado
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</si>
  <si>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</si>
  <si>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</si>
  <si>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</si>
  <si>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</si>
  <si>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</si>
  <si>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</si>
  <si>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</si>
  <si>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</si>
  <si>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</si>
  <si>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</si>
  <si>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</si>
  <si>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</si>
  <si>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Descripción de variables de la fórmula</t>
  </si>
  <si>
    <t>Avance/ Programado</t>
  </si>
  <si>
    <t xml:space="preserve">Clasificación Programática acorde al CONAC
</t>
  </si>
  <si>
    <t>20a</t>
  </si>
  <si>
    <t>REGIDORES</t>
  </si>
  <si>
    <t>SINDICATURA</t>
  </si>
  <si>
    <t>UVEG</t>
  </si>
  <si>
    <t>Fin</t>
  </si>
  <si>
    <t>Proposito</t>
  </si>
  <si>
    <t>Componente</t>
  </si>
  <si>
    <t>Actividad</t>
  </si>
  <si>
    <t>(A / B) * 100</t>
  </si>
  <si>
    <t>Si</t>
  </si>
  <si>
    <t>SECRETARIA</t>
  </si>
  <si>
    <t>OFICIALIA</t>
  </si>
  <si>
    <t>OBRAS P</t>
  </si>
  <si>
    <t>SERVICIOS PUB</t>
  </si>
  <si>
    <t>SEGURIDAD PUB</t>
  </si>
  <si>
    <t>CONTRALORIA</t>
  </si>
  <si>
    <t>D SOCIAL</t>
  </si>
  <si>
    <t>EDUCACION</t>
  </si>
  <si>
    <t>DEPORTE</t>
  </si>
  <si>
    <t>D ECONOMICO</t>
  </si>
  <si>
    <t>ARCHIVO</t>
  </si>
  <si>
    <t>JUZGADO</t>
  </si>
  <si>
    <t>SRE</t>
  </si>
  <si>
    <t>PROTECCION C</t>
  </si>
  <si>
    <t>IMPUESTO PRE</t>
  </si>
  <si>
    <t>I MUJER</t>
  </si>
  <si>
    <t>DESARROLLO U</t>
  </si>
  <si>
    <t>CATASTRO</t>
  </si>
  <si>
    <t>I PLANEACION</t>
  </si>
  <si>
    <t>FISCALIZACION</t>
  </si>
  <si>
    <t>D RURAL</t>
  </si>
  <si>
    <t>ECOLOGÍA</t>
  </si>
  <si>
    <t>IMUVIM</t>
  </si>
  <si>
    <t>PORCENTAJE</t>
  </si>
  <si>
    <t>TESORERIA</t>
  </si>
  <si>
    <t>JURIDICO</t>
  </si>
  <si>
    <t>CASA DE LA CULTURA</t>
  </si>
  <si>
    <t>TRANSITO</t>
  </si>
  <si>
    <t>UAIP</t>
  </si>
  <si>
    <t>D. HUMANOS</t>
  </si>
  <si>
    <t>MERCADOS</t>
  </si>
  <si>
    <t>PANTEONES</t>
  </si>
  <si>
    <t>CRONISTA</t>
  </si>
  <si>
    <t>ZOOLOGICO</t>
  </si>
  <si>
    <t>RECURSOS HUMANOS</t>
  </si>
  <si>
    <t>PRESIDENCIA</t>
  </si>
  <si>
    <t>COMUNICACIÓN S</t>
  </si>
  <si>
    <t>Rótulos de fila</t>
  </si>
  <si>
    <t>Total general</t>
  </si>
  <si>
    <t>Cuenta de 3</t>
  </si>
  <si>
    <t>Específicos</t>
  </si>
  <si>
    <t>A</t>
  </si>
  <si>
    <t>PROFESIONALIZACIÓN</t>
  </si>
  <si>
    <t>A: NUMERO DE CURSOS IMPARTIDOS</t>
  </si>
  <si>
    <t>A: NUMERO DE EVENTOS</t>
  </si>
  <si>
    <t>UNIDAD</t>
  </si>
  <si>
    <t>PP25071</t>
  </si>
  <si>
    <t>SERVICIOS PUBLICOS</t>
  </si>
  <si>
    <t>SERVICIOS P</t>
  </si>
  <si>
    <t>ENCUESTAS</t>
  </si>
  <si>
    <t>PROGRAMA DE MANEJO ACTUALIZADO</t>
  </si>
  <si>
    <t>FORMATOS DE BITACORAS DIARIA</t>
  </si>
  <si>
    <t>CAMPAÑA</t>
  </si>
  <si>
    <t>MINUTAS DE REUNION</t>
  </si>
  <si>
    <t>REUNIONES DE CAPACITACIÓN</t>
  </si>
  <si>
    <t>CAPTACIÓN DE RESIDUOS ORGANICOS</t>
  </si>
  <si>
    <t>PP25050</t>
  </si>
  <si>
    <t>SOCIAL</t>
  </si>
  <si>
    <t>MISIÓN</t>
  </si>
  <si>
    <t>FORMACION SOCIOEDUCATIVA</t>
  </si>
  <si>
    <t>MEJORAMIENTO EN LA CALIDAD DE VIDA</t>
  </si>
  <si>
    <t>MEJORAMIENTO DE ESPACIOS PUBLICOS</t>
  </si>
  <si>
    <t>FORTALECIMIENTO DE LA SEGURIDAD ALIMENTARIA</t>
  </si>
  <si>
    <t>PROGRAMAS DE FERTILIZANTE</t>
  </si>
  <si>
    <t>FALTA DE RECURSOS ECONOMICOS POR PARTE DEL MUNICIPIO O DEL ESTADO</t>
  </si>
  <si>
    <t>APOYO A LA PRODUCCIÓN GANADERAS</t>
  </si>
  <si>
    <t>EFICIENTIZACION DEL RIEGO AGRICOLA</t>
  </si>
  <si>
    <t>TECNIFICACIÓN DE LA PRODUCCIÓN AGRICOLA</t>
  </si>
  <si>
    <t>FAMILIAS AUTOSUSTENTABLES EN EL AREA AGRICOLA</t>
  </si>
  <si>
    <t>FOMENTO A LA RECONVERSION PRODUCTIVA</t>
  </si>
  <si>
    <t>CURSOS PARA EL DESARROLLO</t>
  </si>
  <si>
    <t>ECOTECNICAS EN EL HOGAR</t>
  </si>
  <si>
    <t>CAPTACION Y ALMACENAMIENTO DE AGUA</t>
  </si>
  <si>
    <t>CONSTRUCCION Y/O REHABILITACION DE ESPACIOS PUBLICOS</t>
  </si>
  <si>
    <t>MEJORAMIENTO DE LA IMAGEN EN EL ENTORNO SOCIAL</t>
  </si>
  <si>
    <t>ACCESO A LA CANASTA BASICA</t>
  </si>
  <si>
    <t>subsidios para la adquisicion de fertilizante</t>
  </si>
  <si>
    <t>CONSTRUCCION Y/O REHABILITACION DE CAMINOS RURALES</t>
  </si>
  <si>
    <t>CONSTRUCCIÓN DE CAMINOS SACA COSECHAS</t>
  </si>
  <si>
    <t>INVERSION PARA LA PRODUCCIÓN PECUARIA</t>
  </si>
  <si>
    <t>ASISTENCIA TECNICA EN EL SECTOR GANADERO</t>
  </si>
  <si>
    <t>TECNIFICACIÓN DEL RIEGO AGRICOLA</t>
  </si>
  <si>
    <t>NIVELACION DE SUPERFICIES AGRICOLAS</t>
  </si>
  <si>
    <t>ESTANQUES PARA CAPTACIÓN DE AGUA</t>
  </si>
  <si>
    <t>TECNIFICACION DE SISTEMAS DE RIEGO</t>
  </si>
  <si>
    <t>IMPLEMENTOS PARA MANEJO DE CULTIVOS</t>
  </si>
  <si>
    <t>INFRAESTRUCTURA PARA AGRICULTURA PROTEGIDA</t>
  </si>
  <si>
    <t>CURSOS PARA LOGRAR EL DESARROLLO RURAL AUTOGESTIVO</t>
  </si>
  <si>
    <t>HERRAMIENTAS PARA DAR VALOR AGREGADO A LA PRODUCTOS AGRICOLA</t>
  </si>
  <si>
    <t>DAR VALOR AGREGADO A LAS UNIDADES DE PRODUCCIÓN</t>
  </si>
  <si>
    <t>CAPACITACIÓN TECNICA PARA ESTABLECER NUEVAS ESPECIES AGRICOLAS</t>
  </si>
  <si>
    <t>PP25051</t>
  </si>
  <si>
    <t>DESARROLLO URBANO</t>
  </si>
  <si>
    <t>URBANO</t>
  </si>
  <si>
    <t>PORCENTAJE DE APRECIACIÓN CIUDADANA</t>
  </si>
  <si>
    <t>PORCENTAJE DE MEJORA URBANA</t>
  </si>
  <si>
    <t>PORCENTAJE DE ORDENAMIENTO TERRITORIAL</t>
  </si>
  <si>
    <t>NUMERO DE MANTENIMIENTOS SUSTENTABLE</t>
  </si>
  <si>
    <t>PORCENTAJE DE AVANCE DE REGULARIZACIÓN DE ASENTAMIENTOS HUMANOS</t>
  </si>
  <si>
    <t>ASESORIA PATRIMONIO</t>
  </si>
  <si>
    <t>PORCENTAJE DE ORDENAMIENTO TERRITORIAL EN COMUNIDADES RURALES DEL MUNICIPIO.</t>
  </si>
  <si>
    <t>PORCENTAJE DE MEJORAMIENTO IMAGEN URBANA IMPLEMENTADO.</t>
  </si>
  <si>
    <t>NUMERO DE DIVISIONES DE PREDIOS EN COMUNIDADES RURALES GENERADAS EN EL TERRITORIO MUNICIPAL.</t>
  </si>
  <si>
    <t>NUMERO DE RESCATE URBANO</t>
  </si>
  <si>
    <t>NUMERO DE CRECIMIENTO ORDENADO</t>
  </si>
  <si>
    <t>ESCRITURA SEGURA</t>
  </si>
  <si>
    <t>PP25061</t>
  </si>
  <si>
    <t>MUJERES</t>
  </si>
  <si>
    <t>MUJER</t>
  </si>
  <si>
    <t>ÍNDICE DE DESARROLLO HUMANO MUNICIPAL PARA LAS MUJERES</t>
  </si>
  <si>
    <t>MUJERES EN IGUALDAD</t>
  </si>
  <si>
    <t>EMPODERAMIENTO</t>
  </si>
  <si>
    <t>VIDA LIBRE DE VIOLENCIA</t>
  </si>
  <si>
    <t>PREVENCIÓN Y SALUD</t>
  </si>
  <si>
    <t>EVENTOS</t>
  </si>
  <si>
    <t>ACCIONES LIBRE DE VIOLENCIA</t>
  </si>
  <si>
    <t>ACCIONES DE APRENDIZAJE</t>
  </si>
  <si>
    <t>CREACIÓN DE NORMATIVAS APLICABLES</t>
  </si>
  <si>
    <t>CURSOS DE CAPACITACIÓN</t>
  </si>
  <si>
    <t>EMPRENDE MUJER</t>
  </si>
  <si>
    <t>PROYECTOS PRODUCTIVOS</t>
  </si>
  <si>
    <t>ASESORÍA LEGAL</t>
  </si>
  <si>
    <t>TERAPIA PSICOLÓGICA</t>
  </si>
  <si>
    <t>PLÁTICAS DE SENSIBILIZACIÓN</t>
  </si>
  <si>
    <t>PREVENCIÓN DE ADICCIONES</t>
  </si>
  <si>
    <t>EMBARAZO TEMPRANO.</t>
  </si>
  <si>
    <t>CAMPAÑAS VISUALES</t>
  </si>
  <si>
    <t>CÁPSULAS INFORMATIVAS</t>
  </si>
  <si>
    <t>DÍA INTERNACIONAL DE LA MUJER</t>
  </si>
  <si>
    <t>DÍA INTERNACIONAL PARA LA ELIMINACIÓN DE LA VIOLENCIA CONTRA LA MUJER Y LA NIÑA</t>
  </si>
  <si>
    <t>DÍA NARANJA</t>
  </si>
  <si>
    <t>EVENTOS MUJER Y DEPORTE</t>
  </si>
  <si>
    <t>CAPACITACIÓN</t>
  </si>
  <si>
    <t>PLÁTICAS</t>
  </si>
  <si>
    <t>ACOSO SEXUAL Y HOSTIGAMIENTO LABORAL</t>
  </si>
  <si>
    <t>CAPACITACIÓN DE CONCIENTIZACIÓN A SERVIDORES PÚBLICOS</t>
  </si>
  <si>
    <t>PROYECTO DE INICIATIVA DISPOSICIONES LEGALES</t>
  </si>
  <si>
    <t>PP25054</t>
  </si>
  <si>
    <t>EDUCACIÓN</t>
  </si>
  <si>
    <t>POBLACION CON REZAGO EDUCATIVO</t>
  </si>
  <si>
    <t>EDUCACION CONTINUA</t>
  </si>
  <si>
    <t>SOLICITUDES</t>
  </si>
  <si>
    <t>ACTIVIDADES DE CARÁCTER CONMEMORATIVO</t>
  </si>
  <si>
    <t>BECA ESCOLAR</t>
  </si>
  <si>
    <t>MEJORAR LAS COMPETENCIA EDUCATIVAS</t>
  </si>
  <si>
    <t>APOYO FINANCIERO</t>
  </si>
  <si>
    <t>FORMACION CIVICA</t>
  </si>
  <si>
    <t>ASAMBLEAS DE VALIDACION Y SUSTITUCION</t>
  </si>
  <si>
    <t>APOYOS EN ESPECIE</t>
  </si>
  <si>
    <t>METODOLOGIA PARA FORTALECER EL APRENDIZAJE</t>
  </si>
  <si>
    <t>PP25047</t>
  </si>
  <si>
    <t>COMUDE</t>
  </si>
  <si>
    <t>INDICE DE OBESIDAD</t>
  </si>
  <si>
    <t>COBERTURA DE ACTIVACIÓN</t>
  </si>
  <si>
    <t>ACTIVACION FISICA A LA POBLACION EN GENERAL PERIODICA (DEPORTIO)</t>
  </si>
  <si>
    <t>ESCUELAS COMUDE</t>
  </si>
  <si>
    <t>CAMPAÑAS</t>
  </si>
  <si>
    <t>DICIPLINAS</t>
  </si>
  <si>
    <t>LIGAS MUNICIPALES</t>
  </si>
  <si>
    <t>CAPACITADO</t>
  </si>
  <si>
    <t>RIESGO DE SALUD</t>
  </si>
  <si>
    <t>APOYO DE EVENTO</t>
  </si>
  <si>
    <t>AREAS EN OPTIMAS CONDICIONES</t>
  </si>
  <si>
    <t>ACTIVIDADES DE LIMPIEZA (PODAR, BARRERA, ASEO DE OFICINAS)</t>
  </si>
  <si>
    <t>FUMIGACIONES Y REFORESTACION</t>
  </si>
  <si>
    <t>UNIDAD DEPORTIVA</t>
  </si>
  <si>
    <t>GIMNASIO</t>
  </si>
  <si>
    <t>PP25048</t>
  </si>
  <si>
    <t>COMUNICACION SOCIAL</t>
  </si>
  <si>
    <t>COMUNICACIÓN</t>
  </si>
  <si>
    <t>GOBIERNO CON USO DE TECNOLOGIA DE INFORMACION Y COMUNICACIÓN</t>
  </si>
  <si>
    <t>PROGRAMA DE GESION DE COMUNICACIÓN</t>
  </si>
  <si>
    <t>COMUNICACIÓN VISUAL Y REDES SOCIALES</t>
  </si>
  <si>
    <t>COMUNICACIÓN EN MEDIOS IMPRESOS DIGITALES</t>
  </si>
  <si>
    <t>PRODUCCION DE EVENTOS Y DDE RELACIONES PUBLICAS</t>
  </si>
  <si>
    <t>INDICE DE CALIDAD DE CONTENIDOS ICC</t>
  </si>
  <si>
    <t>ÍNDICE DE AUDIENCIAS DIGITALES (IAD)</t>
  </si>
  <si>
    <t>NUMERO DE CONGTENIDOS ESTRATEGICOIS</t>
  </si>
  <si>
    <t>INDICE DE AGENDA DE CONTRNIDO</t>
  </si>
  <si>
    <t>INDICE DE PRODUCCION DE CONTENIDOS IPC</t>
  </si>
  <si>
    <t>INDICE DE COMISIONES PARA EVENTOS</t>
  </si>
  <si>
    <t>PP25067</t>
  </si>
  <si>
    <t>OBRA PUBLICA</t>
  </si>
  <si>
    <t>OBRAS P.</t>
  </si>
  <si>
    <t>PORCENTAJE DE OBRA PUBLICA</t>
  </si>
  <si>
    <t>PORCENTAJE DE POBLACIÓN BENEFICIADA</t>
  </si>
  <si>
    <t>PORCENTAJE DEL PROCESO DE VERIFICACIÓN TÉCNICA APROBATORIO</t>
  </si>
  <si>
    <t>PORCENTAJE DEL PROCESO DE VERIFICACIÓN APROBATORIO</t>
  </si>
  <si>
    <t>PORCENTAJE DE PRESUPUESTOS PLANEACION Y PROYECTOS</t>
  </si>
  <si>
    <t>PORCENTAJE DE MANTENIMIENTO Y REPARACIÓN DE CALLES</t>
  </si>
  <si>
    <t>PORCENTAJE DE SOLICITUDES REALIZADAS</t>
  </si>
  <si>
    <t>PORCENTAJE TOTAL DE SOLICITUDES DE DE OBRAS Y ACCIONES ATENDIDAS.</t>
  </si>
  <si>
    <t>PORCENTAJE DE SOLICITUDES FUNDAMENTADAS POR LA LEY OBRA PUBLICA Y SERVICIOS RELACIONADOS CON LAS MISMAS.</t>
  </si>
  <si>
    <t>PORCENTAJE DEL CONTROL DE OBRA Y ADJUDICACIÓN DE CONTRATOS</t>
  </si>
  <si>
    <t>PORCENTAJE DE EABORACIÓN DE CONTRATOS DE OBRA PUBLICA O PROYECTOS</t>
  </si>
  <si>
    <t>PORCENTAJE DE CLASIFICACIÓN DE LOS RECURSOS PARA REALIZAR OBRA</t>
  </si>
  <si>
    <t>PORCENTAJE DE SOLICITUDES POR LA LEY OBRA PUBLICA Y SERVICIOS RELACIONADOS CON LAS MISMAS.</t>
  </si>
  <si>
    <t>PORCENTAJE DE ANÁLISIS COSTO BENEFICIO PARA SU ESTUDIO DE FACTIBILIDAD</t>
  </si>
  <si>
    <t>PORCENTAJE DE INVERSIÓN DESTINADA</t>
  </si>
  <si>
    <t>PP25053</t>
  </si>
  <si>
    <t>DESARROLLO ECONOMICO</t>
  </si>
  <si>
    <t>ECONÓMICO</t>
  </si>
  <si>
    <t>APOYOS</t>
  </si>
  <si>
    <t>TRÁMITES</t>
  </si>
  <si>
    <t>APOYOS Y TRÁMITES</t>
  </si>
  <si>
    <t>EMPLEO</t>
  </si>
  <si>
    <t>FINANCIAMIENTO</t>
  </si>
  <si>
    <t>POLÍTICAS PÚBLICAS</t>
  </si>
  <si>
    <t>CAPACITACIONES</t>
  </si>
  <si>
    <t>GESTIÓN</t>
  </si>
  <si>
    <t>PP25069</t>
  </si>
  <si>
    <t>TURISMO</t>
  </si>
  <si>
    <t>VARIACIÓN EN LA DERRAMA ECONÓMICA LOGRADA</t>
  </si>
  <si>
    <t>PORCENTAJE DE OCUPACIÓN</t>
  </si>
  <si>
    <t>EL TURISTA IDENTIFICA AL MUNICIPIO DE VALLE DE SANTIAGO COMO LUGAR ATRACTIVO.</t>
  </si>
  <si>
    <t>LOS PROMOTORES DE SERVICIOS TURÍSTICOS SE VINCULAN CON PROYECTOS GENERADOS</t>
  </si>
  <si>
    <t>DESARROLLO DE ACTIVIDADES TURISTICAS</t>
  </si>
  <si>
    <t>CAPACITACIÓN Y DESARROLLO DEL CAPITAL HUMANO</t>
  </si>
  <si>
    <t>MARKETING DIGITAL</t>
  </si>
  <si>
    <t>PUBICDAD IMPRESA</t>
  </si>
  <si>
    <t>INFRAESTRUCTURA DE ACCESOS</t>
  </si>
  <si>
    <t>GESTIÓN DE SEÑALETICA</t>
  </si>
  <si>
    <t>CENTROS DE ATENCIÓN TURISTICA</t>
  </si>
  <si>
    <t>FESTIVALES CULTURALES Y GASTRONÓMICOS</t>
  </si>
  <si>
    <t>ASISTENCIA EN EVENTOS ORGANIZADOS POR TERCEROS</t>
  </si>
  <si>
    <t>PP25052</t>
  </si>
  <si>
    <t>ECOLOGIA</t>
  </si>
  <si>
    <t>PORCENTAJE DE RESPUESTAS FAVORABLES Y DESFAVORABLES EN CUANTO A LA PROTECCIÓN Y PRESERVACIÓN DEL MEDIO AMBIENTE.</t>
  </si>
  <si>
    <t>NÚMERO DE SUPERFICIES REFORESTADAS / ARBORIZADAS</t>
  </si>
  <si>
    <t>NÚMERO DE ACCIONES CONCIENTIZACIÓN AMBIENTAL</t>
  </si>
  <si>
    <t>PERSONAS CAPACITADAS SOBRE EL ADECUADO USO DE SUELO</t>
  </si>
  <si>
    <t>PROGRAMA DE LIMPIEZA DE ARROYOS</t>
  </si>
  <si>
    <t>NÚMERO DE SUPERVISIONES EFECTUADAS</t>
  </si>
  <si>
    <t>OTORGAMIENTO DE PERMISOS DE TALA Y PODA</t>
  </si>
  <si>
    <t>SOLICITUDES DE ÁRBOLES OTROGADAS</t>
  </si>
  <si>
    <t>NUMERO DE PARTICIPANTES EN ARTESANÍAS REALIZADAS CON RESIDUOS SÓLIDOS URBANOS</t>
  </si>
  <si>
    <t>CONCENTRACIÓN DEL DAÑO CAUSADO AL MEDIO AMBIENTE</t>
  </si>
  <si>
    <t>PP25065</t>
  </si>
  <si>
    <t>SECRETARIA DEL AYUNTAMIENTO</t>
  </si>
  <si>
    <t>SECRETARÍA</t>
  </si>
  <si>
    <t>BUEN GOBIERNO</t>
  </si>
  <si>
    <t>MESAS DE TRABAJO PREVIAS</t>
  </si>
  <si>
    <t>SESIONES</t>
  </si>
  <si>
    <t>ACUERDOS</t>
  </si>
  <si>
    <t>REUNIONES DE TRABAJO</t>
  </si>
  <si>
    <t>INSTRUMENTOS EN FIRMA</t>
  </si>
  <si>
    <t>CONSTANCIAS DEL SECRETARIO</t>
  </si>
  <si>
    <t>GACETA MUNICIPAL</t>
  </si>
  <si>
    <t>CONVOCATORIAS</t>
  </si>
  <si>
    <t>ACTAS DE SESIÓN</t>
  </si>
  <si>
    <t>NOTIFICACIÓN</t>
  </si>
  <si>
    <t>CONTROL DE CONTRATOS Y CONVENIOS</t>
  </si>
  <si>
    <t>PP25059</t>
  </si>
  <si>
    <t>PROCESOS ELABORADOS</t>
  </si>
  <si>
    <t>CIUDADANIA ORIENTADA</t>
  </si>
  <si>
    <t>PROMOCION DEL JUZGADO ADMINISTRATIVO</t>
  </si>
  <si>
    <t>MEDIACIONES</t>
  </si>
  <si>
    <t>DEMANDAS ADMINISTRATIVAS</t>
  </si>
  <si>
    <t>VINCULOS INTERISTITUCIONALES</t>
  </si>
  <si>
    <t>STAND</t>
  </si>
  <si>
    <t>ENCUESTAS REALIZADAS</t>
  </si>
  <si>
    <t>BITACORAS DE REGISTROS DE BENEFICIADOS</t>
  </si>
  <si>
    <t>ASESORIAS JURIDICAS</t>
  </si>
  <si>
    <t>LIBRO DE REGISTRO</t>
  </si>
  <si>
    <t>RECURSOS DE INCONFORMIDAD</t>
  </si>
  <si>
    <t>PP25055</t>
  </si>
  <si>
    <t>PORCENTAJE DE PERMISOS</t>
  </si>
  <si>
    <t>ENCUESTAS DE SATISFACCION</t>
  </si>
  <si>
    <t>PORCENTANJES DE ORDENAMIENTOS</t>
  </si>
  <si>
    <t>PERSONAL CAPACITADO</t>
  </si>
  <si>
    <t>REGLAMENTOS ACTUALIZADOS</t>
  </si>
  <si>
    <t>PORCENTAJES RECAUDACION</t>
  </si>
  <si>
    <t>INSPECCIONES</t>
  </si>
  <si>
    <t>AMBULANTES REHUBICADO</t>
  </si>
  <si>
    <t>PP25045</t>
  </si>
  <si>
    <t>NUMERO DE ATENCIONES CIUDADANAS</t>
  </si>
  <si>
    <t>NUMERO DE CONSULTAS DE INFORMACION</t>
  </si>
  <si>
    <t>NUMERO DE PERSONAS ATENDIDAS</t>
  </si>
  <si>
    <t>NUMERO DE COSNTANCIA EXPEDIDAS</t>
  </si>
  <si>
    <t>NÚIMERO DE CUADRO DE CASIFICACIÓN ARCHIVISTICA Y CÁTALOGO DE DISPOSICIÓN DOCUMENTAL</t>
  </si>
  <si>
    <t>NUMERO DE TRIPTICOS</t>
  </si>
  <si>
    <t>PP25057</t>
  </si>
  <si>
    <t>JURÍDICO</t>
  </si>
  <si>
    <t>REPRESENTACIONES DEL MUNICIPIO ANTE AUTORIDADES JURISDICCIONALES.</t>
  </si>
  <si>
    <t>REPRESENTACIONES</t>
  </si>
  <si>
    <t>ASESORIAS</t>
  </si>
  <si>
    <t>DEMANDAS</t>
  </si>
  <si>
    <t>CONTRATOS</t>
  </si>
  <si>
    <t>REGLAMENTOS</t>
  </si>
  <si>
    <t>PP25070</t>
  </si>
  <si>
    <t>UNIDAD DE TRANSPARENCIA</t>
  </si>
  <si>
    <t>NÚMERO DE CIUDADANOS ATENDIDOS</t>
  </si>
  <si>
    <t>PROMEDIO DE SOLICITUDES</t>
  </si>
  <si>
    <t>PORCENTAJE DE LA INFORMACIÓN PUBLICADA</t>
  </si>
  <si>
    <t>NÚMERO DE CAPACITACIONES IMPARTIDAS</t>
  </si>
  <si>
    <t>CUMPLIMIENTO DE RECURSOS DE REVISIÓN</t>
  </si>
  <si>
    <t>PORCENTAJE DE CAPACITACIONES REALIZADAS</t>
  </si>
  <si>
    <t>PP25049</t>
  </si>
  <si>
    <t>CONTRALORÍA</t>
  </si>
  <si>
    <t>TASA DE VARIACIÓN DEL NUMERO DE OBSERVACIONES</t>
  </si>
  <si>
    <t>TASA DE VARIACIÓN EN EVALUACIÓN, FISCALIZACIÓN Y VIGILANCIA A LAS DEPENDENCIAS DE LA ADMINISTRACIÓN MUNICIPAL.</t>
  </si>
  <si>
    <t>PORCENTAJE DE CAPACITACIONES</t>
  </si>
  <si>
    <t>PORCENTAJE DE INFORME DE AUDITORÍAS</t>
  </si>
  <si>
    <t>PORCENTAJE DE QUEJAS, DENUNCIAS Y SUGERENCIAS ATENDIDAS</t>
  </si>
  <si>
    <t>PORCENTAJE DE FALTAS ADMINISTRATIVAS</t>
  </si>
  <si>
    <t>PORCENTAJE DE OBRA PÚBLICA</t>
  </si>
  <si>
    <t>PORCENTAJE DE PROCEDIMIENTOS DE RESPONSABILIDAD ADMINISTRATIVA</t>
  </si>
  <si>
    <t>PORCENTAJE DE PROCEDIMIENTOS DE RESPONSABILIDADES ADMINISTRATIVAS DE INVESTIGACIÓN</t>
  </si>
  <si>
    <t>PORCENTAJE DE CREACIÓN U HOMOLOGACIÓN DEL MARCO NORMATIVO</t>
  </si>
  <si>
    <t>PORCENTAJE DE REVISIÓN DE FUNCIONES</t>
  </si>
  <si>
    <t>PORCENTAJE DE CONTROL INTERNO</t>
  </si>
  <si>
    <t>PORCENTAJE DE EVALUACIÓN Y DIAGNÓSTICO</t>
  </si>
  <si>
    <t>PORCENTAJE DE PROCESOS DE ENTREGA.RECEPCIÓN</t>
  </si>
  <si>
    <t>PORCENTAJE DE ATENCIÓN A REQUERIMIENTOS Y OBSERVACIONES</t>
  </si>
  <si>
    <t>PORCENTAJE DE SEGUIMIENTO A LAS OBSERVACIONES</t>
  </si>
  <si>
    <t>PORCENTAJE DE FISCALIZACIÓN DE LOS RECURSOS PÚBLICOS</t>
  </si>
  <si>
    <t>PORCENTAJE DE VIGILANCIA EXTRAORDINARIA</t>
  </si>
  <si>
    <t>PORCENTAJE DE QUEJAS, DENUNCIAS Y SUGERENCIAS</t>
  </si>
  <si>
    <t>PORCENTAJE DE SUBSTANCIACIÓN DE QUEJAS, DENUNCIAS Y SUGERENCIAS</t>
  </si>
  <si>
    <t>PORCENTAJE DE RADICACIÓN O PROCEDENCIA DE QUEJAS, DENUNCIAS Y SUGERENCIAS</t>
  </si>
  <si>
    <t>IMPROCEDENCIA, DESECHAMIENTO O ARCHIVO DE QUEJAS O SUGERENCIAS</t>
  </si>
  <si>
    <t>PORCENTAJE DE ASESORÍA EN LA CALIDAD DE LA OBRA EJECUTADA</t>
  </si>
  <si>
    <t>PORCENTAJE DE OPERATIVIDAD DE LOS PROCEDIMIENTOS</t>
  </si>
  <si>
    <t>LOS SERVIDORES PÚBLICOS TENDRÁN QUE ENTREGAR EL ACUSE COMO PRUEBA DE HABER REALIZADO SU DECLARACIÓN PATRIMONIAL Y DE INTERESES</t>
  </si>
  <si>
    <t>PORCENTAJE DE EMISIÓN Y PRESENTACIÓN DE INFORMES DE PRESUNTA RESPONSABILIDAD ADMINISTRATIVA A LA AUTORIDAD SUBSTANCIADORA PARA INICIO DE PROCEDIMIENTO DE RESPONSABILIDAD ADMINISTRATIVA</t>
  </si>
  <si>
    <t>PORCENTAJE DE ELABORACIÓN DE ACUERDOS DE CONCLUSIÓN Y ARCHIVO</t>
  </si>
  <si>
    <t>PP25062</t>
  </si>
  <si>
    <t>DESARROLLO INSTITUCIONAL</t>
  </si>
  <si>
    <t>INSTITUCIONAL</t>
  </si>
  <si>
    <t>NÚMERO DE PROGRAMAS DE DESARROLLO ORGANIZACIONAL</t>
  </si>
  <si>
    <t>PORCENTAJES DE DÍAS DISPONIBLES</t>
  </si>
  <si>
    <t>PORCENTAJE DE CUMPLIMIENTO DEL PROGRAMA DE RENOVACIÓN DE BIENES MUEBLES</t>
  </si>
  <si>
    <t>PORCENTAJE DE CUMPLIMIENTO DEL PROGRAMA DE MEJORA REGULATORIA</t>
  </si>
  <si>
    <t>PORCENTAJE DE PROGRAMAS IMPLEMENTADOS</t>
  </si>
  <si>
    <t>PORCENTAJE DEL CUMPLIMIENTO DEL PROGRAMA</t>
  </si>
  <si>
    <t>PORCENTAJE DE CUMPLIMIENTO DEL PROGRAMA</t>
  </si>
  <si>
    <t>PORCENTAJE DE SOLICITUDES DE APOYO BRINDADAS</t>
  </si>
  <si>
    <t>PORCENTAJE DE ARRENDAMIENTO DE EDIFICIOS</t>
  </si>
  <si>
    <t>PORCENTAJE DE MANTENIMIENTO DE INFRAESTRUCTURA MUNICIPAL</t>
  </si>
  <si>
    <t>PORCENTAJE DE AVANCE EN LA REALIZACIÓN DEL PLAN DE TRABAJO</t>
  </si>
  <si>
    <t>PORCENTAJE DE ACTIVIDADES REALIZADAS</t>
  </si>
  <si>
    <t>PORCENTAJE DE AVANCE DE LAS ACCIONES</t>
  </si>
  <si>
    <t>PORCENTAJE DE DIRECCIONES REVISADAS</t>
  </si>
  <si>
    <t>NUMERO DE INFORMES TRIMESTRALES PRESENTADOS</t>
  </si>
  <si>
    <t>PORCENTAJE DE VEHÍCULOS PRESTADOS A LAS DEPENDENCIAS Y ÁREAS DE LA ADMINISTRACIÓN MUNICIPAL</t>
  </si>
  <si>
    <t>PP25066</t>
  </si>
  <si>
    <t>SEGURIDAD PUBLICA</t>
  </si>
  <si>
    <t>SEGURIDAD</t>
  </si>
  <si>
    <t>PERCEPCIÓN CIUDADANA</t>
  </si>
  <si>
    <t>EL CIUDADANO DA MAYOR IMPORTANCIA A LA DENUNCIA DE ACTIVIDADES QUE SE DESARROLLEN FUERA DE LA NORMALIDAD QUE LLEVAN A CABO QUIENES DELINQUEN</t>
  </si>
  <si>
    <t>PORCENTAJE DE PARTICIPACIÓN DE EVENTOS DE PREVENCIÓN DEL DELITO PROXIMIDAD SOCIAL</t>
  </si>
  <si>
    <t>VERIFICACIONES DE UNIDADES ACORDE A LAS NECESIDADES DE LOS USUARIOS</t>
  </si>
  <si>
    <t>SUPERVISION DEL SERVICIO QUE BRINDAN LOS OPERADORES.</t>
  </si>
  <si>
    <t>TOTAL DE OPERATIVOS APLICADOS</t>
  </si>
  <si>
    <t>PORCENTAJE DE MEDIDAS PREVENTIVAS.</t>
  </si>
  <si>
    <t>PORCENTAJE DE INFORMACIÓN DE PREVENCIÓN</t>
  </si>
  <si>
    <t>NUMERO DE PLANES DE CONTIGENCIAS.</t>
  </si>
  <si>
    <t>NUMERO DE MEDIDAS DE INSPECCIÓN Y REVISIÓN.</t>
  </si>
  <si>
    <t>PORCENTAJE DE PARTICIPACIÓN EN PLATICAS REALIZADAS</t>
  </si>
  <si>
    <t>PORCENTAJE DE PREVENCIÓN DEL DELITO PROXIMIDAD SOCIAL</t>
  </si>
  <si>
    <t>RENOVACIÓN DE UNIDADES DEL SERVICIO PUBLICO DE TRANSPORTE PARA CUMPLIR CON LAS NECESIDADES DE LOS USUARIOS.</t>
  </si>
  <si>
    <t>PORCENTAJE DE ACCIONES DE MANTENIMIENTO DE SEÑALÉTICA</t>
  </si>
  <si>
    <t>TOTAL DE VEHÍCULOS REVISADOS</t>
  </si>
  <si>
    <t>TASA DE VARIACIÓN DE ACCIONES DE PREVENCIÓN DEL DELITO</t>
  </si>
  <si>
    <t>PORCENTAJE DE PARTICIPACIÓN CIUDADANA E INFORMACIÓN DE PREVENCIÓN.</t>
  </si>
  <si>
    <t>NUMERO DE UNIDADES INTERNAS CONFORMADAS Y/O CAPACITADAS</t>
  </si>
  <si>
    <t>NUMERO EQUIPOS COMUNITARIOS DE RESPUESTA A EMERGENCIA CONFORMADAS Y/O CAPACITADAS</t>
  </si>
  <si>
    <t>NUMERO DE REALIZACIÓN EFECTIVA DE LOS SIMULACROS.</t>
  </si>
  <si>
    <t>PP22001</t>
  </si>
  <si>
    <t>INFORMES FINANCIEROS TRIMESTRALES A LA AUDITORIA SUPERIOR</t>
  </si>
  <si>
    <t>PP25060</t>
  </si>
  <si>
    <t>PARQUE DE MATERIALES</t>
  </si>
  <si>
    <t>MATERIALES</t>
  </si>
  <si>
    <t>"PERCEPCIÓN CIUDADANA "</t>
  </si>
  <si>
    <t>"MEJORA EN LOS SERVICIOS "</t>
  </si>
  <si>
    <t>"DIGNIFICACIÓN DE ACCESOS "</t>
  </si>
  <si>
    <t>"CÓDIGO DE USO DEL EQUIPO DE TRANSPORTE "</t>
  </si>
  <si>
    <t>PORCENTAJE DE VEHÍCULOS EN OPERACIÓN</t>
  </si>
  <si>
    <t>"INCREMENTO DE RESERVAS DE MATERIALES "</t>
  </si>
  <si>
    <t>"ADQUISICIÓN DE ACTIVOS FIJOS "</t>
  </si>
  <si>
    <t>"CAPACITACIÓN TÉCNICA "</t>
  </si>
  <si>
    <t>"PREVENCIÓN DE PROBLEMAS "</t>
  </si>
  <si>
    <t>"CALIDAD EN EL SERVICIO "</t>
  </si>
  <si>
    <t>PORCENTAJE SOLICITANTES SATISFECHOS</t>
  </si>
  <si>
    <t>PORCENTAJE DE VEHÍCULOS CON MANTENIMIENTO REALIZADO</t>
  </si>
  <si>
    <t>CREACIÓN DE EXPEDIENTES DE TRABAJOS REALIZADOS</t>
  </si>
  <si>
    <t>PP25064</t>
  </si>
  <si>
    <t>PORCENTAJE DE DEPENDENCIAS MUNICIPALES PREVISTAS EN LA PROPIA NORMATIVA ORGÁNICA DEL MUNICIPIO EN FUNCIÓN DEL "ORGANIGRAMA ÓPTIMO ESTIPULADO EN LA AGENDA PARA EL DESARROLLO MUNICIPAL</t>
  </si>
  <si>
    <t>PERSONAL TOTAL POR CADA 1,000 HABITANTES</t>
  </si>
  <si>
    <t>PORCENTAJE DE DESCRIPCIONES Y PERFILES DE PUESTOS REVISADOS Y DICTAMINADOS</t>
  </si>
  <si>
    <t>TOTAL DE VACANTES</t>
  </si>
  <si>
    <t>CUMPLIMIENTO DEL PROGRAMA DE CAPACITACIÓN.</t>
  </si>
  <si>
    <t>NUMERO DE ALTAS</t>
  </si>
  <si>
    <t>PERSONAL QUE RECIBIÓ CAPACITACIÓN DURANTE EL AÑO.</t>
  </si>
  <si>
    <t>PERSONAL QUE CONFORME EL H AYUNTAMIENTO UNIFORMADO</t>
  </si>
  <si>
    <t>PP25056</t>
  </si>
  <si>
    <t>INFORMATICA</t>
  </si>
  <si>
    <t>INFORMÁTICA</t>
  </si>
  <si>
    <t>NUMERO DE PROGRAMAS DE DESARROLLO ORGANIZACIONAL</t>
  </si>
  <si>
    <t>DIAS OPERATIVOS</t>
  </si>
  <si>
    <t>PORCENTAJE DE SERVICIOS ATENDIDOS</t>
  </si>
  <si>
    <t>PORCENTAJE DE CAPACITACIONES SOBRE SOLICITUDES</t>
  </si>
  <si>
    <t>PORCENTAJE DE DOCUMENTOS PROCESADOS EN EL MES</t>
  </si>
  <si>
    <t>PORCENTAJE DE SERVICIOS SOLICITADOS Y ATENDIDOS POR LAS DEPENDENCIAS</t>
  </si>
  <si>
    <t>PORCENTAJE DE AVANCE DE DIAGNÓSTICO DE SISTEMAS</t>
  </si>
  <si>
    <t>PORCENTAJE DE CUMPLIMIENTO DE CALENDARIO</t>
  </si>
  <si>
    <t>EVALUACIÓN DE CAPACIDADES DEL EQUIPO ACTUAL</t>
  </si>
  <si>
    <t>EVALUACION DE UBICACIÓN, PROMEDIO POR DEPARTAMENTO</t>
  </si>
  <si>
    <t>PORCENTAJE DE CAPACITACIONES POR NIVEL</t>
  </si>
  <si>
    <t>PORCENTAJE DE DOMICILIADOS ELABORADOS</t>
  </si>
  <si>
    <t>PORCENTAJE DE SPEI ELABORADOS</t>
  </si>
  <si>
    <t>PORCENTAJE DE PAGOS Y COMPRAS ELABORADOS</t>
  </si>
  <si>
    <t>PORCENTAJE DE SERVICIOS SOLICITADOS Y ATENDIDOS AL MES</t>
  </si>
  <si>
    <t>PORCENTAJE DE CUMPLIMIENTO DE COPIAS EXPRESS</t>
  </si>
  <si>
    <t>COMPARATIVO DE COSTEO MENSUAL DE EQUIPOS PROPIOS/ RENTADOS</t>
  </si>
  <si>
    <t>PP25075</t>
  </si>
  <si>
    <t>LIMPIA</t>
  </si>
  <si>
    <t>ATENCION A LA CIUDADANIA</t>
  </si>
  <si>
    <t>RUTAS REALIZADAS</t>
  </si>
  <si>
    <t>ACTIVIDADES DE CONCIENTIZACIÓN</t>
  </si>
  <si>
    <t>SISTEMA DE RECOELCCIÓN DE RESIDUOS SOLIDOS URBANOS EFECTIVO.</t>
  </si>
  <si>
    <t>LIMPIEZAS CON PARTICIPACION CIUDADANA</t>
  </si>
  <si>
    <t>ACTIVIDADES DE DIFUSION</t>
  </si>
  <si>
    <t>ACTIVIDADES DE PERIFONEO</t>
  </si>
  <si>
    <t>CAMPAÑAS DE CONCIENTIZACIÓN</t>
  </si>
  <si>
    <t>LOGISTICA DE RUTAS MODERNA</t>
  </si>
  <si>
    <t>RUTAS ESTRATEGICAS GENERALES</t>
  </si>
  <si>
    <t>MESAS DE TRABAJO CON ESTANCIAS COMPETENTES CON AREAS LIMPIAS</t>
  </si>
  <si>
    <t>GESTION DE PROGRAMAS</t>
  </si>
  <si>
    <t>PP25073</t>
  </si>
  <si>
    <t>ALUMBRADO PUBLICO</t>
  </si>
  <si>
    <t>ALUMBRADO</t>
  </si>
  <si>
    <t>ÍNDICE DE MEJORA EN LA CALIDAD DE VIDA</t>
  </si>
  <si>
    <t>PORCENTAJE DE LUMINARIAS ATENDIDAS EN EL SERVICIO DE ALUMBRADO PÚBLICO</t>
  </si>
  <si>
    <t>NÚMERO DE LUMINARIAS SOSTENIBLES INSTALADAS</t>
  </si>
  <si>
    <t>LUMINARIAS INSPECCIONADAS.</t>
  </si>
  <si>
    <t>RECORRIDOS DE INSPECCIÓN PARA LA DETECCIÓN DE FALLAS</t>
  </si>
  <si>
    <t>PORCENTAJE DE ENERGÍA GENERADA A PARTIR DE PANELES SOLARES RESPECTO AL CONSUMO TOTAL DE LA RED DE ALUMBRADO.</t>
  </si>
  <si>
    <t>PORCENTAJE DE VIABILIDAD DEL DIAGNOSTICO</t>
  </si>
  <si>
    <t>NÚMERO DE INCIDENTES DE SEGURIDAD REDUCIDOS</t>
  </si>
  <si>
    <t>PP25074</t>
  </si>
  <si>
    <t>MERCADO</t>
  </si>
  <si>
    <t>ACTIVIDADES DE GESTIÓN PLAGAS</t>
  </si>
  <si>
    <t>CAMPAÑA DE CONCIENTIZACIÓN</t>
  </si>
  <si>
    <t>REUNIONES Y CAPACITACIONES</t>
  </si>
  <si>
    <t>ACTIVIDADES DE INSPECCIÓN</t>
  </si>
  <si>
    <t>ACTIVIDADES DE DESASOLVE</t>
  </si>
  <si>
    <t>FUMIGAR EN PASILLOS Y COLADERAS</t>
  </si>
  <si>
    <t>FUMIGAR EN LOCALES Y PLANCHAS</t>
  </si>
  <si>
    <t>REALIZAR CAMPAÑAS INFORMATIVAS</t>
  </si>
  <si>
    <t>CAMPAÑAS INFORMATIVAS</t>
  </si>
  <si>
    <t>TALLERES CON PROTECCIÓN CIVIL</t>
  </si>
  <si>
    <t>SEGURIDAD PÚBLICA CAPACITA PARA USAR BOTONES DE PÁNICO</t>
  </si>
  <si>
    <t>PP25072</t>
  </si>
  <si>
    <t>PARQUES Y JARDINES</t>
  </si>
  <si>
    <t>PARQUES</t>
  </si>
  <si>
    <t>ENCUESTAS REALIZADAS FAVORABLES</t>
  </si>
  <si>
    <t>ACTIVIDADES DE PLANEACIÓN</t>
  </si>
  <si>
    <t>ACTIVIDADES DE LIMPIEZA</t>
  </si>
  <si>
    <t>SERVICIOS DE CALIDAD ENTREGADAS A LA POBLACIÓN.</t>
  </si>
  <si>
    <t>ACTIVIDADES DE MANTENIMIENTO</t>
  </si>
  <si>
    <t>ÁREAS DEL MERCADO LIBRES DE PLAGAS Y FAUNA NOCIVA.</t>
  </si>
  <si>
    <t>ACTIVIDADES REALIZADASS</t>
  </si>
  <si>
    <t>ACTIVIDADES REALIZADAS</t>
  </si>
  <si>
    <t>PORCENTAJE DE AVANCE PROGRAMADO EN LAS ÁREAS VERDES DE USO PÚBLICO.</t>
  </si>
  <si>
    <t>ACTIVIDADES DE LIMPIEZA.</t>
  </si>
  <si>
    <t>PP25076</t>
  </si>
  <si>
    <t>ÁREAS MEJORADAS Y LIMPIAS.</t>
  </si>
  <si>
    <t>ACCIONES DE LIMPIEZA EN LOS DOS PANTEONES EN LA CABECERA MUNICIPAL.</t>
  </si>
  <si>
    <t>ACCIONES DE LIMPIEZA EN BAÑOS Y ANDENES DE LOS PANTEONES EN LA CABECERA MUNICIPAL.</t>
  </si>
  <si>
    <t>PP25077</t>
  </si>
  <si>
    <t>RASTRO</t>
  </si>
  <si>
    <t>POBLACION SATISFECHO</t>
  </si>
  <si>
    <t>MANUAL OPERATIVO</t>
  </si>
  <si>
    <t>SUPERVICIÓN DE ACCIONES REALIZADAS</t>
  </si>
  <si>
    <t>ACTIVIDADES DE SUPERVISIÓN</t>
  </si>
  <si>
    <t>CAPACITACIÓN DE NOM-194-SSA1-2004</t>
  </si>
  <si>
    <t>CAPACITACIÓN DE BUENAS PRATICAS DE MANUFACTURA NOM 009-SAG-ZOO-1994 Y NOM 251-SSA-2009</t>
  </si>
  <si>
    <t>DOTACIÓN DE UNIFORMES Y EQUIPO DE SEGURIDAD</t>
  </si>
  <si>
    <t>LIMPIEZA EN SALAS DE SACRIFICIO</t>
  </si>
  <si>
    <t>MANTENIMIENTO PREVENTIVO</t>
  </si>
  <si>
    <t>LIMPIEZA EN GENERAL DE LAS SALAS DE SACRIFICIO</t>
  </si>
  <si>
    <t>PP25063</t>
  </si>
  <si>
    <t>PLANEACION</t>
  </si>
  <si>
    <t>IMPLAN</t>
  </si>
  <si>
    <t>ÍNDICE DE AUTONOMÍA</t>
  </si>
  <si>
    <t>PARTICIPACIÓN CIUDADANA</t>
  </si>
  <si>
    <t>PORCENTAJE DE INSTRUMENTOS DE PLANEACIÓN PUBLICADOS.</t>
  </si>
  <si>
    <t>MEDICIÓN DE AVANCE EN TIEMPO REAL</t>
  </si>
  <si>
    <t>EL IPLANEG IMPARTE CAPACITACIONES SOLICITADAS POR EL MUNICIPIO.</t>
  </si>
  <si>
    <t>PROGRAMA DE GOBIERNO MUNICIPAL 2024-2027 PUBLICADO. PGM</t>
  </si>
  <si>
    <t>PROGRAMA DE GOBIERNO MUNICIPAL 2024-2027 REVISADO. PGM</t>
  </si>
  <si>
    <t>PMDUOET ACTUALIZADO AL 2050 PARA EL AÑO 2025</t>
  </si>
  <si>
    <t>PLAN MUNICIPAL DE DESARROLLO ACTUALIZADO PMD 2050</t>
  </si>
  <si>
    <t>COORDINACIÓN DE SESIONES DE COMISIONES DE TRABAJO DEL COPLADEM</t>
  </si>
  <si>
    <t>PROGRAMA MUNICIPAL DE CAMBIO CLIMÁTICO 2025</t>
  </si>
  <si>
    <t>PROGRAMA MUNICIPAL DE MOVILIDAD 2024-2027</t>
  </si>
  <si>
    <t>PROGRAMA MUNICIPAL DE SEGURIDAD PÚBLICA 2024-2027</t>
  </si>
  <si>
    <t>PROGRAMA MUNICIPAL DE REACTIVACIÓN ECONÓMICA 2024-2027</t>
  </si>
  <si>
    <t>CONSULTAS PÚBLICAS A LA CIUDADANÍA</t>
  </si>
  <si>
    <t>EVALUACIÓN DE INDICADORES</t>
  </si>
  <si>
    <t>CAPACITACIÓN DE FUNCIONARIOS PÚBLICOS</t>
  </si>
  <si>
    <t>RENDICIÓN DE CUENTAS</t>
  </si>
  <si>
    <t>SEGUIMIENTO AL PROYECTO BANQUETAS VERDES</t>
  </si>
  <si>
    <t>INTERVENCIÓN DE ESPACIOS PÚBLICOS</t>
  </si>
  <si>
    <t>RESCATE DE ESPACIOS PÚBLICOS PARA SU APROVECHAMIENTO</t>
  </si>
  <si>
    <t>PP25044</t>
  </si>
  <si>
    <t>ADQUISICIONES</t>
  </si>
  <si>
    <t>ADQUISICIÓN CONCRETADA</t>
  </si>
  <si>
    <t>PROVEDORES NUEVOS</t>
  </si>
  <si>
    <t>INVITACIÓN - LICITACIÓN</t>
  </si>
  <si>
    <t>PROGRAMA DE MANTENIMIENTO</t>
  </si>
  <si>
    <t>PROVEEDORES NUEVOS</t>
  </si>
  <si>
    <t>SOLICITUDES DE COTIZACIÓN</t>
  </si>
  <si>
    <t>INGRESO A PAGO</t>
  </si>
  <si>
    <t>EXPEDIENTES PARA PAGO</t>
  </si>
  <si>
    <t>REVISIÓN DE VEHICULOS, COMBUSTIBLES Y LUBRICANTES</t>
  </si>
  <si>
    <t>PP25058</t>
  </si>
  <si>
    <t>JUVENTUD</t>
  </si>
  <si>
    <t>SE CUENTA CON LA VINCULACIÓN INSTITUCIONAL PARA LA REALIZACIÓN DE LOS PROGRAMAS.</t>
  </si>
  <si>
    <t>JOVENES ATENDIDOS ( DEPORTIVO)</t>
  </si>
  <si>
    <t>OVENES PARTICIPANTES (EDUCATIVO)</t>
  </si>
  <si>
    <t>JOVENES PARTICIPANTES ( SOCIAL)</t>
  </si>
  <si>
    <t>JOVENES ATENDIDOS (CULTURAL)</t>
  </si>
  <si>
    <t>JOVENES ATENDIDOS (EMPRENDIMIENTO)</t>
  </si>
  <si>
    <t>VICULOS CON INSTITUCIONES</t>
  </si>
  <si>
    <t>ACTIVIDADES SOCIALES</t>
  </si>
  <si>
    <t>ACTIVIDADES AMBIENTALES</t>
  </si>
  <si>
    <t>ACTIVIDADES CULTURALES</t>
  </si>
  <si>
    <t>ACTIVIDADES CIVICAS</t>
  </si>
  <si>
    <t>ACTIVIDADES DE EMPRENDIMIENTO</t>
  </si>
  <si>
    <t>CONVENIOS CON EMPRESAS</t>
  </si>
  <si>
    <t>PP21065</t>
  </si>
  <si>
    <t>SALUD</t>
  </si>
  <si>
    <t>EFICIENCIA Y CALIDAD EN LAS ACCIONES QUE MEJORAN EL BIENESTAR Y ATENCIÓN DE LA POBLACION EN TEMAS DE SALUD</t>
  </si>
  <si>
    <t>GESTIÓN , COORDINACIÓN Y SEGUIMIENTO DE ACTIVIDADES QUE PERMITAN LA MEJORA EN LOS SERVICIOS DE SALUD DEL MUNICIPIO</t>
  </si>
  <si>
    <t>REFORZAMIENTO EN LOS SERVICIOS DE SALUD PÚBLICOS MUNICIPALES</t>
  </si>
  <si>
    <t>GESTIÓN DE PROGRAMAS PARA MEJORAR LOS SERVICIOS DE SALUD</t>
  </si>
  <si>
    <t>ELABORACIÓN DE NUEVOS SERVICIOS DE SALUD</t>
  </si>
  <si>
    <t>FERIAS DE LA SALUD</t>
  </si>
  <si>
    <t>CAMPAÑAS DE VACUNACIÓN</t>
  </si>
  <si>
    <t>POR UN VALLE SIN DENGUE</t>
  </si>
  <si>
    <t>ALBERGUE MUNICIPAL CANINO Y FELINO</t>
  </si>
  <si>
    <t>TENENCIA RESPONSABLE: EL MEJOR REGALO PARA TU MASCOTA</t>
  </si>
  <si>
    <t>CAMPAÑA DE ESTERILIZACIONES CANINAS Y FELINAS COMUNITARIAS GRATUITAS</t>
  </si>
  <si>
    <t>UNIDOS POR UN VALLE SIN CADENAS, SIN ADICCIONES</t>
  </si>
  <si>
    <t>VISITAS A CASA CIUDADANA PARA PRESENTAR SOLICITUDES DE APOYO EN TEMAS DE SALUD</t>
  </si>
  <si>
    <t>COMITÉ MUNICIPAL DE SALUD</t>
  </si>
  <si>
    <t>CONTROL DE CASOS RABIA</t>
  </si>
  <si>
    <t>UNIDADES DE SALUD EN COMUNIDADES</t>
  </si>
  <si>
    <t>CLÍNICA DE LA SALUD</t>
  </si>
  <si>
    <t>DISPENSARIO DE MEDICAMENTOS</t>
  </si>
  <si>
    <t>(A: TOTAL DE ENCUESTAS APLICADAS A LA POB: TOTAL DE ENCUESTAS APLICADASLACIÓN CON OPINION SATISFECHA / B: TOTAL DE ENCUESTAS APLICADAS) * 100</t>
  </si>
  <si>
    <t>90% (TOTAL DE ENCUESTAS APLICADAS A LA POBLACIÓN CON OPINION SATISFECHA /TOTAL DE ENCUESTAS APLICADAS)*100</t>
  </si>
  <si>
    <t>(A: ACTIVIDADES REALIZADOS / B: ACTIVIDADES PROGRAMADO) * 100</t>
  </si>
  <si>
    <t>90% (ACTIVIDADES REALIZADOS / ACTIVIDADES PROGRAMADO*100</t>
  </si>
  <si>
    <t>(A: B: BITACORAS PROGRAMADOITACORAS REALIZADAS / B: BITACORAS PROGRAMADO) * 100</t>
  </si>
  <si>
    <t>100% (BITACORAS REALIZADAS / BITACORAS PROGRAMADO*100</t>
  </si>
  <si>
    <t>(A: ACCIONES REALIZADAS / B: ACCIONES PROGRAMADAS) * 100</t>
  </si>
  <si>
    <t>100% ACCIONES REALIZADAS/ ACCIONES PROGRAMADAS *100</t>
  </si>
  <si>
    <t>A:</t>
  </si>
  <si>
    <t>48 REUNIONES</t>
  </si>
  <si>
    <t>49 REUNIONES Y/O PUBLICACIONES</t>
  </si>
  <si>
    <t>12 REUNIONES</t>
  </si>
  <si>
    <t>(A: FAMILIAS ATENDIDAS / B: FAMILIAS PLANEADAS POR ATENDER) * 100</t>
  </si>
  <si>
    <t>80% FAMILIAS ATENDIDAS / FAMILIAS PLANEADAS POR ATENDER *100</t>
  </si>
  <si>
    <t>(A: JOVENES ATENDIDOS / B: JOVENES PLANEADOS DE ATENDER ) * 100</t>
  </si>
  <si>
    <t>80 % JOVENES ATENDIDOS / JOVENES PLANEADOS DE ATENDER *100</t>
  </si>
  <si>
    <t>(A: HOGARES ATENDIDOS / B: HOGARES PLANEADOS) * 100</t>
  </si>
  <si>
    <t>80% HOGARES ATENDIDOS /HOGARES PLANEADOS *100</t>
  </si>
  <si>
    <t>(A: ESPACIOS MEJORADOS / B: ESPACIOS PROGRAMADOS POR MEJORAR ) * 100</t>
  </si>
  <si>
    <t>80% ESPACIOS MEJORADOS / ESPACIOS PROGRAMADOS POR MEJORAR *100</t>
  </si>
  <si>
    <t>(A: PERSONAS ATENDIDAS / B: PERSONAS PROGRAMADAS POR ANTENDER) * 100</t>
  </si>
  <si>
    <t>80% PERSONAS ATENDIDAS / PERSONAS PROGRAMADAS POR ANTENDER *100</t>
  </si>
  <si>
    <t>(A: DE UNIDADES DE PRODUCCION APOYADAS / B: TOTAL DE UNIDADES DE PRODUCCION PROGRAMADOS POR APOYAR) * 100</t>
  </si>
  <si>
    <t>80% DE UNIDADES DE PRODUCCION APOYADAS/TOTAL DE UNIDADES DE PRODUCCION PROGRAMADOS POR APOYAR*100</t>
  </si>
  <si>
    <t>(A: DE KILOMETROS DE CAMINOS RURALES CONSTRUIDOS O REHAB: TOTAL DE KILOMETROS DE CAMINOS RURALES CONSTRUIDOS O REHABILITADOS PLANEADOSUILITADOS / B: TOTAL DE KILOMETROS DE CAMINOS RURALES CONSTRUIDOS O REHABILITADOS PLANEADOS) * 100</t>
  </si>
  <si>
    <t>80% DE KILOMETROS DE CAMINOS RURALES CONSTRUIDOS O REHABUILITADOS/ TOTAL DE KILOMETROS DE CAMINOS RURALES CONSTRUIDOS O REHABILITADOS PLANEADOS</t>
  </si>
  <si>
    <t>(A: DE UNIDADES DE PRODUCCION PECUARIA APOYADAS / B: TOTAL DE UNIDADES DE PRODUCCION PECUARIA PROGRAMADOS POR APOYAR) * 100</t>
  </si>
  <si>
    <t>80% DE UNIDADES DE PRODUCCION PECUARIA APOYADAS/TOTAL DE UNIDADES DE PRODUCCION PECUARIA PROGRAMADOS POR APOYAR*100</t>
  </si>
  <si>
    <t>(A: DE SUPERFICIE AGRICOLA DE RIEGO TECNIFICADA / B: TOTAL DE SUPERFICIE AGRICOLA DE RIEGO) * 100</t>
  </si>
  <si>
    <t>80% DE SUPERFICIE AGRICOLA DE RIEGO TECNIFICADA/TOTAL DE SUPERFICIE AGRICOLA DE RIEGO*100</t>
  </si>
  <si>
    <t>(A: DE UNIDADES DE PRODUCCIÓN AGROALIMENTARIA CON ACTIVIDADA AGRICOLA APOYADAS / B: TOTAL DE UNIDADES DE PRODUCCIÓN AGROALIMENTARIA) * 100</t>
  </si>
  <si>
    <t>(A: DE UNIDADES DE PRODUCCION RURAL CON ACTIVIDAD AGROALIMENTARIA APOYADA / B: TOTAL DE UNIDADES DE PRODUCCIÓN RURAL) * 100</t>
  </si>
  <si>
    <t>80% DE UNIDADES DE PRODUCCION RURAL CON ACTIVIDAD AGROALIMENTARIA APOYADA / TOTAL DE UNIDADES DE PRODUCCIÓN RURAL*100</t>
  </si>
  <si>
    <t>(A: UNIDADES DE PRODUCCION AFGROALIMENARIA CON INNOVACIONES PRODUCTIVAS SUSTENTAB: TOTAL DE UNIDADES DE PRODUCCION AGROALIMENTARIALES APOYADAS / B: TOTAL DE UNIDADES DE PRODUCCION AGROALIMENTARIA) * 100</t>
  </si>
  <si>
    <t>80% UNIDADES DE PRODUCCION AFGROALIMENARIA CON INNOVACIONES PRODUCTIVAS SUSTENTABLES APOYADAS/ TOTAL DE UNIDADES DE PRODUCCION AGROALIMENTARIA*100</t>
  </si>
  <si>
    <t>(A: JOVENES CAPACITADOS / B: JOVENES PLANEADOS DE CAPACITAR) * 100</t>
  </si>
  <si>
    <t>80% JOVENES CAPACITADOS /JOVENES PLANEADOS DE CAPACITAR *100</t>
  </si>
  <si>
    <t>(A: ECOTECNIAS ENTREGADAS / B: ECOTECNICAS PLANEADAS DE ENTREGAR) * 100</t>
  </si>
  <si>
    <t>80% ECOTECNIAS ENTREGADAS / ECOTECNICAS PLANEADAS DE ENTREGAR *100</t>
  </si>
  <si>
    <t>(A: CISTERNAS ENTREGADAS / B: CISTERNAS PLANEADAS POR ENTREGAR) * 100</t>
  </si>
  <si>
    <t>80% CISTERNAS ENTREGADAS / CISTERNAS PLANEADAS POR ENTREGAR *100</t>
  </si>
  <si>
    <t>(A: ESPACIOS PUB: ESPACIOS PUBLICOS PLANEADOS POR ATENDER LICOS ATENDIDOS / B: ESPACIOS PUBLICOS PLANEADOS POR ATENDER ) * 100</t>
  </si>
  <si>
    <t>80% ESPACIOS PUBLICOS ATENDIDOS / ESPACIOS PUBLICOS PLANEADOS POR ATENDER *100</t>
  </si>
  <si>
    <t>(A: FACHADAS PINTADAS m2 / B: FACHADAS PROGRAMADAS POR PINTAR m2) * 100</t>
  </si>
  <si>
    <t>80 % FACHADAS PINTADAS m2 / FACHADAS PROGRAMADAS POR PINTAR m2 *100</t>
  </si>
  <si>
    <t>(A: CANASTA B: CANASTA BASICA PLANEADAS DE ENTREGARASICA ENTREGADA / B: CANASTA BASICA PLANEADAS DE ENTREGAR) * 100</t>
  </si>
  <si>
    <t>80% CANASTA BASICA ENTREGADA / CANASTA BASICA PLANEADAS DE ENTREGAR *100</t>
  </si>
  <si>
    <t>(A: DE TOTAL DE LAS SOLICITUDES RECIB: TOTAL DE SOLICITUDES ATENDIDASIDAS / B: TOTAL DE SOLICITUDES ATENDIDAS) * 100</t>
  </si>
  <si>
    <t>80% DE TOTAL DE LAS SOLICITUDES RECIBIDAS/TOTAL DE SOLICITUDES ATENDIDAS</t>
  </si>
  <si>
    <t>(A: DE INCREMENTO DE CAMINOS RURALES CONSTRUIDOS O REHAB: TOTAL DE CAMINOS RURALES CONSTRUIDOS O REHABILITADOS PLANEADOSUILITADOS / B: TOTAL DE CAMINOS RURALES CONSTRUIDOS O REHABILITADOS PLANEADOS) * 100</t>
  </si>
  <si>
    <t>80% DE INCREMENTO DE CAMINOS RURALES CONSTRUIDOS O REHABUILITADOS/ TOTAL DE CAMINOS RURALES CONSTRUIDOS O REHABILITADOS PLANEADOS</t>
  </si>
  <si>
    <t>(A: DE INCREMENTO DE CAMINOS SACA COSEHAS CONSTRUDOS / B: TOTAL DE CAMINOS SACACOSECHAS CONSTRUIDOS PLANEADOS) * 100</t>
  </si>
  <si>
    <t>80% DE INCREMENTO DE CAMINOS SACA COSEHAS CONSTRUDOS/ TOTAL DE CAMINOS SACACOSECHAS CONSTRUIDOS PLANEADOS</t>
  </si>
  <si>
    <t>(A: DE UNIDADES DE PRODUCCIÓN PECUARIA CON APOYO EN INVERSIONES / B: TOTAL DE UNIDADES DE PRODUCCIÓN PECUARIA PROGRAMADAS PARA APOYO EN INVERSIONES) * 100</t>
  </si>
  <si>
    <t>80% DE UNIDADES DE PRODUCCIÓN PECUARIA CON APOYO EN INVERSIONES/TOTAL DE UNIDADES DE PRODUCCIÓN PECUARIA PROGRAMADAS PARA APOYO EN INVERSIONES*100</t>
  </si>
  <si>
    <t>(A: DE UNIDADADES DE PRODUCCIÓN PECUARIA CAPACITADAS / B: TOTAL DE UNIDADES DE PRODUCCION PECUARIA) * 100</t>
  </si>
  <si>
    <t>80% DE UNIDADADES DE PRODUCCIÓN PECUARIA CAPACITADAS/TOTAL DE UNIDADES DE PRODUCCION PECUARIA*100</t>
  </si>
  <si>
    <t>(A: DE SUPERFICIE AGRICOLA APOYADA / B: TOTAL DE SUPERFICE AGRICOLA) * 100</t>
  </si>
  <si>
    <t>80% DE SUPERFICIE AGRICOLA APOYADA/ TOTAL DE SUPERFICE AG´RICOLA*100</t>
  </si>
  <si>
    <t>(A: DE SUPERFICIE AGRÍCOLA NIVELADA / B: TOTAL DE SUPERFICIE AGRICOLA) * 100</t>
  </si>
  <si>
    <t>80% DE SUPERFICIE AGRÍCOLA NIVELADA/TOTAL DE SUPERFICIE AGRICOLA*100</t>
  </si>
  <si>
    <t>(A: DE ESTANQUES CONSTRUIDOS O REHAB: TOTAL DE ESTANQUES CONTRUIDOS O REHBILITADOS PLANEADOSILITADOS / B: TOTAL DE ESTANQUES CONTRUIDOS O REHBILITADOS PLANEADOS) * 100</t>
  </si>
  <si>
    <t>80% DE ESTANQUES CONSTRUIDOS O REHABILITADOS/ TOTLA DE ESTANQUES CONTRUIDOS O REHBILITADOS PLANEADOS*100</t>
  </si>
  <si>
    <t>(A: DE SUPERFICIE AGRÍCOLA DE RIEGO CON TECNOLOGIAS INNOVADORAS / B: TOTAL DE SUPERFICIE CON TECONOLIOGIAS INNOVADORAS PLANEADAS POR ATENDER) * 100</t>
  </si>
  <si>
    <t>80% DE SUPERFICIE AGRÍCOLA DE RIEGO CON TECNOLOGIAS INNOVADORAS/ TOTALDE SUPERFICIE CON TECONOLIOGIAS INNOVADORAS PLANEADAS POR ATENDER*100</t>
  </si>
  <si>
    <t>(A: DE UNIDADES DE PRODUCCIÓN AGROALIMENTARIA CON APOYOS PARAN EQUIPAMIENTO Y MAQUINARIA AGRÍCOLA OTORGADOS / B: TOTAL DE UNIDADES DE PRODUCCION AGROALIMENTARIA) * 100</t>
  </si>
  <si>
    <t>(A: DE UNIDADES DE PRODUCCIÓN AGROLIMENTARIA CON APOYOS PARA INFRAESTRUCTURA OTORGADOS / B: TOTAL DE UNIDADES DE PRODUCCION AGROALIMENTARIA) * 100</t>
  </si>
  <si>
    <t>80% DE UNIDADES DE PRODUCCIÓN AGROLIMENTARIA CON APOYOS PARA INFRAESTRUCTURA OTORADOS/TOTAL DE UNIDADES DE PRODUCCION AGROALIMENTARIA*100</t>
  </si>
  <si>
    <t>(A: DE UNIDADES DE PRODUCCION RURAL CON ACTIVIDAD AGROALIMENTARIA APOYADA CON TRANSFERENCIA DE CONOCIMIENTOS / B: TOTAL DE UNIDADES DE PRODUCCIÓN RURAL) * 100</t>
  </si>
  <si>
    <t>80% DE UNIDADES DE PRODUCCION RURAL CON ACTIVIDAD AGROALIMENTARIA APOYADA CON TRANSFERENCIA DE CONOCIMIENTOS/ TOTAL DE UNIDADES DE PRODUCCIÓN RURAL*100</t>
  </si>
  <si>
    <t>(A: DE UNIDADES DE PRODUCION CON APOYOS PARA ADQUISICION DE ACTIOS PRODUCTIVOS / B: TOTAL DE UNIDADES DE PRODUCION) * 100</t>
  </si>
  <si>
    <t>80% DE UNIDADES DE PRODUCION CON APOYOS PARA ADQUISICION DE ACTIOS PRODUCTIVOS/TOTAL DE UNIDADES DE PRODUCION*100</t>
  </si>
  <si>
    <t>(A: UNIDADES DE PRODUCCION CON APOYO PARA DAR VALOR AGREGADO OTORGADO / B: TOTAL DE UNDADES DE PRODUCCION) * 100</t>
  </si>
  <si>
    <t>80% UNIDADES DE PRODUCCION CON APOYO PARA DAR VALOR AGREGADO OTORGADO/TOTAL DE UNDADES DE PRODUCCION*100</t>
  </si>
  <si>
    <t>(A: UNIDADES DE PRODUCCIÓN CAPACITADAS / B: TOTAL DE UNIDADES DE PRODUCCIÓN ) * 100</t>
  </si>
  <si>
    <t>80% UNIDADES DE PRODUCCIÓN CAPACITADAS/ TOTAL DE UNIDADES DE PRODUCCIÓN *100</t>
  </si>
  <si>
    <t>(A: NÚMERO DE ENCUESTAS DENTRO DEL RANGO FAVORAB: NÚMERO TOTAL DE ENCUESTAS REALIZADASLE / B: NÚMERO TOTAL DE ENCUESTAS REALIZADAS) * 100</t>
  </si>
  <si>
    <t>80% (NÚMERO DE ENCUESTAS DENTRO DEL RANGO FAVORABLE / NÚMERO TOTAL DE ENCUESTAS REALIZADAS) * 100</t>
  </si>
  <si>
    <t>(A: CANTIDAD DE ACCIONES REALIZADAS / B: CANTIDAD DE ACCIONES PROGRAMADAS) * 100</t>
  </si>
  <si>
    <t>100%(CANTIDAD DE ACCIONES REALIZADAS/CANTIDAD DE ACCIONES PROGRAMADAS) * 100</t>
  </si>
  <si>
    <t>(A: SOLICITUDES DE USO DE SUELO Y PERMISOS CORRESPONDIENTES ATENDIDAS / B: SOLICITUDES DE USO DE SUELO Y PERMISOS TRAMITADOS) * 100</t>
  </si>
  <si>
    <t>80% (SOLICITUDES DE USO DE SUELO EN COMUNIDADES RURALES Y PERMISOS CORRESPONDIENTES ATENDIDAS / SOLICITUDES DE USO DE SUELO EN COMUNIDADES Y PERMISOS TRAMITADOS) * 100</t>
  </si>
  <si>
    <t>2300 NÚMERO DE VISITAS DE INSPECCIÓN Y SUPERVISIÓN REALIZADAS DURANTE EL AÑO VIGENTE.</t>
  </si>
  <si>
    <t>(A: NÚMERO DE ASENTAMIENTOS REGULARIZADOS / B: TOTAL DE ASENTAMIENTOS IRREGULARES) * 100</t>
  </si>
  <si>
    <t>100% (NÚMERO DE ASENTAMIENTOS REGULARIZADOS / TOTAL DE ASENTAMIENTOS IRREGULARES) * 100</t>
  </si>
  <si>
    <t>(A: NUMERO DE PERSONAS ATENDIDAS / B: NUMERO DE PERSONAS INTERESADAS) * 100</t>
  </si>
  <si>
    <t>100% NUMERO DE PERSONAS ATENDIDAS/ NUMERO DE PERSONAS INTERESADAS)*100</t>
  </si>
  <si>
    <t>(A: SOLICITUDES DE USO DE SUELO EN COMUNIDADES RURALES Y PERMISOS CORRESPONDIENTES ATENDIDAS / B: SOLICITUDES DE USO DE SUELO EN COMUNIDADES Y PERMISOS TRAMITADOS) * 100</t>
  </si>
  <si>
    <t>(A: TOTAL DE ANUNCIOS REGULARIZADOS / B: TOTAL DE ANUNCIOS EN EL CENTRO HISTÓRICO) * 100</t>
  </si>
  <si>
    <t>25% (TOTAL DE ANUNCIOS REGULARIZADOS / TOTAL DE ANUNCIOS EN EL CENTRO HISTÓRICO) * 100</t>
  </si>
  <si>
    <t>(A: NÚMERO DE TRÁMITES PARA AUTORIZACIÓN DE DIVISIONES DE PREDIOS EN COMUNIDADES RURALES AUTORIZADAS / B: NÚMERO DE TRÁMITES PARA AUTORIZACIÓN DE DIVISIONES DE PREDIOS EN COMUNIDADES RURALES SOLICITADAS) * 100</t>
  </si>
  <si>
    <t>50 % NÚMERO DE TRÁMITES PARA AUTORIZACIÓN DE DIVISIONES DE PREDIOS EN COMUNIDADES RURALES AUTORIZADAS/ NÚMERO DE TRÁMITES PARA AUTORIZACIÓN DE DIVISIONES DE PREDIOS EN COMUNIDADES RURALES SOLICITADAS)100</t>
  </si>
  <si>
    <t>2 NÚMERO DE ACCIONES DE REHABILITACIÓN REALIZADAS DURANTE EL AÑO SOBRE INMUEBLES EN EL MUNICIPIO DENTRO DEL CATALOGO DE INAH.</t>
  </si>
  <si>
    <t>1 NÚMERO DE NUEVOS FRACCIONAMIENTOS EN EL AÑO ACTUAL</t>
  </si>
  <si>
    <t>36 NUMERO DE PLATICAS</t>
  </si>
  <si>
    <t>(A: PORCENTAJE DE ÍNDICE DE DESARROLLO HUMANO / B: PORCENTAJE DE ÍNDICE DE DESARROLLO HUMANO) * 100</t>
  </si>
  <si>
    <t>1% PORCENTAJE DE ÍNDICE DE DESARROLLO HUMANO</t>
  </si>
  <si>
    <t>(A: NÚMERO DE MUJERES ATENDIDAS / B: NÚMERO DE MUJERES DEL MUNICIPIO DE VALLE DE SANTIAGO) * 100</t>
  </si>
  <si>
    <t>10% NÚMERO DE MUJERES ATENDIDAS/NÚMERO DE MUJERES DEL MUNICIPIO DE VALLE DE SANTIAGO</t>
  </si>
  <si>
    <t>A: NÚMERO DE ESTRATEGIAS PLANEADAS</t>
  </si>
  <si>
    <t>3 ESTRATEGIAS PLANEADAS</t>
  </si>
  <si>
    <t>4 ESTRATEGIAS PLANEADAS</t>
  </si>
  <si>
    <t>A: NÚMERO DE ESTRATEGIAS DE EVENTOS PLANEADOS</t>
  </si>
  <si>
    <t>4 ESTRATEGIAS DE EVENTOS PLANEADOS</t>
  </si>
  <si>
    <t>A: NÚMERO DE CAPACITACIONES GESTIONADAS</t>
  </si>
  <si>
    <t>1 CAPACITACIÓN GESTIONADA</t>
  </si>
  <si>
    <t>A: NÚMERO DE ELAB: ORACIONES DE NORMATIVIDAD</t>
  </si>
  <si>
    <t>1 ELABORACIÓN DE NORMATIVIDAD</t>
  </si>
  <si>
    <t>A: NÚMERO DE CURSOS DE CAPACITACIÓN</t>
  </si>
  <si>
    <t>10 CURSOS DE CAPACITACIÓN</t>
  </si>
  <si>
    <t>A: NÚMERO DE ACTIVIDADES EMPRENDE MUJER</t>
  </si>
  <si>
    <t>6 EMPRENDE MUJER</t>
  </si>
  <si>
    <t>A: NÚMERO DE VINCULACIONES</t>
  </si>
  <si>
    <t>24 VINCULACIONES</t>
  </si>
  <si>
    <t>A: NÚMERO DE ASESORÍA INICIAL LEGAL A MUJERES EN SITUACIÓN DE VIOLENCIA</t>
  </si>
  <si>
    <t>180 ASESORÍA INICIAL LEGAL A MUJERES EN SITUACIÓN DE VIOLENCIA</t>
  </si>
  <si>
    <t>A: NÚMERO DE ATENCIONES PSICOLÓGICAS A MUJERES Y MENORES EN SITUACIONES DE VULNERAB: ILIDAD</t>
  </si>
  <si>
    <t>180 ATENCIONES PSICOLÓGICAS A MUJERES Y MENORES EN SITUACIONES DE VULNERABILIDAD</t>
  </si>
  <si>
    <t>A: NÚMERO DE PLÁTICAS OTORGADOS DE SENSIB: ILIZACIÓN</t>
  </si>
  <si>
    <t>20 PLÁTICAS OTORGADOS DE SENSIBILIZACIÓN</t>
  </si>
  <si>
    <t>A: NÚMERO DE PLÁTICAS DE PREVENCIÓN PLANEADOS</t>
  </si>
  <si>
    <t>16 PLÁTICAS DE PREVENCIÓN PLANEADAS</t>
  </si>
  <si>
    <t>A: NÚMERO DE PLÁTICAS PLANEADAS</t>
  </si>
  <si>
    <t>16 PLÁTICAS PLANEADAS</t>
  </si>
  <si>
    <t>A: NÚMERO DE CAMPAÑAS PLANEADAS</t>
  </si>
  <si>
    <t>4 CAMPAÑAS PLANEADAS</t>
  </si>
  <si>
    <t>A: NÚMERO DE CÁPSULAS PLANEADAS</t>
  </si>
  <si>
    <t>12 CÁPSULAS PLANEADAS</t>
  </si>
  <si>
    <t>A: NÚMERO DE EVENTOS PLANEADOS</t>
  </si>
  <si>
    <t>4 EVENTOS PLANEADOS</t>
  </si>
  <si>
    <t>A: NÚMERO DE PUB: LICACIONES EN LA PÁGINA OFICIAL DEL MUNICIPIO DÍA NARANJA PLANEADOS</t>
  </si>
  <si>
    <t>12 PUBLICACIONES EN LA PÁGINA OFICIAL DEL MUNICIPIO DÍA NARANJA PLANEADOS</t>
  </si>
  <si>
    <t>A: NÚMERO DE EVENTOS DEPORTIVOS PLANEADOS</t>
  </si>
  <si>
    <t>6 EVENTOS DEPORTIVOS PLANEADOS</t>
  </si>
  <si>
    <t>50 PLÁTICAS PLANEADAS</t>
  </si>
  <si>
    <t>12 PLÁTICAS PLANEADAS</t>
  </si>
  <si>
    <t>A: NÚMERO DE CAPACITACIONES</t>
  </si>
  <si>
    <t>6 CAPACITACIONES</t>
  </si>
  <si>
    <t>A: NÚMERO DE NORMATIVIDADES ELAB: ORADAS</t>
  </si>
  <si>
    <t>3 NORMATIVIDADES ELABORADAS</t>
  </si>
  <si>
    <t>((A / B) - 1) * 100</t>
  </si>
  <si>
    <t>((A: NÚMERO DE ALUMNOS CON REZAGO EDUCATIVO POR CICLO ESCOLAR AÑO ACTUAL / B: NÚMERO DE ALUMNOS CON REZAGO EDUCATIVO POR CICLO ESCOLAR AÑO ANTERIOR ) - 1) * 100</t>
  </si>
  <si>
    <t>((A: PESO AÑO ACTUAL / B: PESO AÑO ANTERIOR) - 1) * 100</t>
  </si>
  <si>
    <t>MENOS 5 % INDICE DE OBESIDAD</t>
  </si>
  <si>
    <t>(A: 35 % )NUMERO DE PERSONAS ACTIVADAS CON ACTIVIDADES RECREATIVAS, Y DEPORTIVAS EN DISCIPLINAS EXISTENTES EN EL MUNICIPIO LOGRADO / B: 35 % )NUMERO DE PERSONAS ACTIVADAS CON ACTIVIDADES RECREATIVAS, Y DEPORTIVAS EN DISCIPLINAS EXISTENTES EN EL MUNICIPIO PLANEADO) * 100</t>
  </si>
  <si>
    <t>35 % )NUMERO DE PERSONAS ACTIVADAS CON ACTIVIDADES RECREATIVAS, Y DEPORTIVAS EN DISCIPLINAS EXISTENTES EN EL MUNICIPIO</t>
  </si>
  <si>
    <t>(A: NUMERO DE PERSONAS ACTIVADAS / B: NUMERO DE PERSONAS ACTIVADAS PLANEADAS) * 100</t>
  </si>
  <si>
    <t>100% (NUMERO DE PERSONAS ACTIVADAS / NUMERO DE PERSONAS ACTIVADAS PLANEADAS)*100</t>
  </si>
  <si>
    <t>A: 10 NUMERO DE DEPORTES IMPLEMENTADOS EN ESCUEAS COMUDE</t>
  </si>
  <si>
    <t>10 NUMERO DE DEPORTES IMPLEMENTADOS EN ESCUEAS COMUDE</t>
  </si>
  <si>
    <t>A: 12 NUMERO DE CAMPAÑAS</t>
  </si>
  <si>
    <t>12 NUMERO DE CAMPAÑAN</t>
  </si>
  <si>
    <t>(A: NUMERO DE DICIPLINAS REALIZADAS / B: NUMERO DE DICIPLINAS PLANEADAS) * 100</t>
  </si>
  <si>
    <t>100% (NUMERO DE DICIPLINAS REALIZADAS/ NUMERO DE DICIPLINAS PLANEADAS)* 100</t>
  </si>
  <si>
    <t>(A: NUMERO DE LIGAS APOYADAS / B: NUMERO DE LIGAS QUE SOLICITAN APOYO) * 100</t>
  </si>
  <si>
    <t>100% ( NUMERO DE LIGAS APOYADAS / NUMERO DE LIGAS QUE SOLICITAN APOYO</t>
  </si>
  <si>
    <t>(A: NUMERO DE EVENTOS REALIZADOS / B: NUMERO DE EVENTOS PLANEADOS) * 100</t>
  </si>
  <si>
    <t>100% (NUMERO DE EVENTOS REALIZADOS/NUMERO DE EVENTOS PLANEADOS)</t>
  </si>
  <si>
    <t>(A: NUMERO DE PERSONAL / B: NUMERO DE PERSONAL CAPACITADOS) * 100</t>
  </si>
  <si>
    <t>100% (NUMERO DE PERSONAL / NUMERO DE PERSONAL CAPACITADOS)</t>
  </si>
  <si>
    <t>(A: NUMERO DE PERSONAS QUE ASISTEN A LAS PLATICAS/RIESGOS DE LA SALUD DE LA OB: NUMERO DE PERSONAS QUE ASISTEN A LAS PLATICAS/RIESGOS DE LA SALUD DE LA OBESIDAD Y EL SEDENTARISMO PROGRAMADOSESIDAD Y EL SEDENTARISMO REALIZADOS / B: NUMERO DE PERSONAS QUE ASISTEN A LAS PLATICAS/RIESGOS DE LA SALUD DE LA OBESIDAD Y EL SEDENTARISMO PROGRAMADOS) * 100</t>
  </si>
  <si>
    <t>100% (NUMERO DE PERSONAS QUE ASISTEN A LAS PLATICAS/RIESGOS DE LA SALUD DE LA OBESIDAD Y EL SEDENTARISMO) REALIZADOS / (NUMERO DE PERSONAS QUE ASISTEN A LAS PLATICAS/RIESGOS DE LA SALUD DE LA OBESIDAD Y EL SEDENTARISMO) PROGRAMADOS )100</t>
  </si>
  <si>
    <t>(A: NUMERO DE EVENTOS ATENDIDOS / B: NUMERO DE EVENTOS SOLICITADOS) * 100</t>
  </si>
  <si>
    <t>100% (NUMERO DE EVENTOS ATENDIDOS/NUMERO DE EVENTOS SOLICITADOS)</t>
  </si>
  <si>
    <t>(A: TOTAL DE ACTIVIDADES REALIZADAS / B: TOTAL DE ACTIVIDADES PROGRAMADAS) * 100</t>
  </si>
  <si>
    <t>100% TOTAL DE ACTIVIDADES REALIZADAS/ TOTAL DE ACTIVIDADES PROGRAMADAS</t>
  </si>
  <si>
    <t>(A: NUMERO DE ACTIVIDADES REALIZADAS / B: NUMERO DE CTIVIDADES PLANEADAS) * 100</t>
  </si>
  <si>
    <t>100 % NUMERO DE ACTIVIDADES REALIZADAS/ NUMERO DE CTIVIDADES PLANEADAS )100</t>
  </si>
  <si>
    <t>((A: NUMERO DE PERSONAS ACTIVADAS EN 2025 / B: NUMERO DE PERSONAS ACTIVADAS EN 2024) - 1) * 100</t>
  </si>
  <si>
    <t>5% (NUMERO DE PERSONAS ACTIVADAS EN 2025/ NUMERO DE PERSONAS ACTIVADAS EN 2024) *100</t>
  </si>
  <si>
    <t>A: NUMERO ACUMULADO DE LIKES EN PERFILES</t>
  </si>
  <si>
    <t>A: NUMERO TOTAL DE ACTIVIDADES REALIZADAS POR LA UR</t>
  </si>
  <si>
    <t>A: TOTAL DE PUB: LICACIONES REALIZADAS EN PERFILES DE RRSS</t>
  </si>
  <si>
    <t>A: NUMERO DE AGENDAS A MEDIOS PARA LOS DIFERENTES EVENTOS AL MES</t>
  </si>
  <si>
    <t>A: NUMERO EVENTOS CIVICOS O CULTURALES O DE ENTREGA DE APOYOS</t>
  </si>
  <si>
    <t>A: NUMERO DE B: ANNER INFORMATIVOS DE EVENTOS O ACCIONES</t>
  </si>
  <si>
    <t>A: NUMERO DE TRANSMISIONES EN VIVO AL MES</t>
  </si>
  <si>
    <t>A: NUMERO DE B: ANNERS INFORMATIVOS DE ACCIONES SOCIALES DEL GOB: IERNO</t>
  </si>
  <si>
    <t>A: NUMERO B: OLETINES INFORMATIVOS A MEDIOS AL MES</t>
  </si>
  <si>
    <t>A: NUMERO DE PUB: LICACIONES MENSUALES, MANTENER LA ACTUALIZACIÓN DE LAS PÁGINAS</t>
  </si>
  <si>
    <t>A: NUMERO DE REPORTES DE COB: ERTURA FOTOGRAFICA EN EVENTOS</t>
  </si>
  <si>
    <t>((A: / B: ) - 1) * 100</t>
  </si>
  <si>
    <t>(A: OB: OBRAS DE INSFRAESTRUCTURA URBANA PROGRAMADASRA DE INFRAESTRUCTURA URB: OBRAS DE INSFRAESTRUCTURA URBANA PROGRAMADASANA REALIZADAS / B: OBRAS DE INSFRAESTRUCTURA URBANA PROGRAMADAS) * 100</t>
  </si>
  <si>
    <t>40% (OBRA DE INFRAESTRUCTURA URBANA REALIZADAS /OBRAS DE INSFRAESTRUCTURA URBANA PROGRAMADAS) * 100</t>
  </si>
  <si>
    <t>(A: NUMERO DE SOLICITUDES APROB: NUMERO DE SOLICITUDES ANALIZADASADAS / B: NUMERO DE SOLICITUDES ANALIZADAS) * 100</t>
  </si>
  <si>
    <t>40% (NUMERO DE SOLICITUDES APROBADAS) / (NUMERO DE SOLICITUDES ANALIZADAS)X100</t>
  </si>
  <si>
    <t>(A: NUMERO DE OB: NUMERO DE OBRAS SOLICITADAS LICITADASRAS CONTRATADAS / B: NUMERO DE OBRAS SOLICITADAS LICITADAS) * 100</t>
  </si>
  <si>
    <t>100% (NUMERO DE OBRAS CONTRATADAS) /( NUMERO DE OBRAS SOLICITADAS LICITADAS) X10</t>
  </si>
  <si>
    <t>40% NUMERO DE SOLICITUDES APROBADAS) / (NUMERO DE SOLICITUDES ANALIZADAS) X 100</t>
  </si>
  <si>
    <t>(A: PORCENTAJE DE SOLICITUDES REALIZADAS / B: PORCENTAJE DE SOLICITUDES PLANEADAS) * 100</t>
  </si>
  <si>
    <t>60% (PORCENTAJE DE SOLICITUDES REALIZADAS/PORCENTAJE DE SOLICITUDES PLANEADAS)*100</t>
  </si>
  <si>
    <t>(A: SOLICITUDES DE OB: SOLICITUDES DE OBRA PROGRAMADASRA VERIFICADAS / B: SOLICITUDES DE OBRA PROGRAMADAS) * 100</t>
  </si>
  <si>
    <t>20%(SOLICITUDES DE OBRA VERIFICADAS/SOLICITUDES DE OBRA PROGRAMADAS) * 100</t>
  </si>
  <si>
    <t>(A: SOLICITUDES DE OB: SOLICITUDES DE PETICIÓN DE OBRA RECIBIDASRA FUNDAMENTADAS / B: SOLICITUDES DE PETICIÓN DE OBRA RECIBIDAS) * 100</t>
  </si>
  <si>
    <t>20% (SOLICITUDES DE OBRA FUNDAMENTADAS/SOLICITUDES DE PETICIÓN DE OBRA RECIBIDAS) * 100</t>
  </si>
  <si>
    <t>(A: NUMERO DE LICITANTES / B: NUMERO DE OBRAS A LICITAR) * 100</t>
  </si>
  <si>
    <t>50% (NUMERO DE LICITANTES ) / NUMERO DE OBRAS A LICITAR) X100</t>
  </si>
  <si>
    <t>(A: AUTORIZACIONES DE OB: NUMERO DE CLASIFICACIÓN DE LOS RECURSOS PARA REALIZACIÓN DE OBRARAS EN ZONAS TERRITORIALES / B: NUMERO DE CLASIFICACIÓN DE LOS RECURSOS PARA REALIZACIÓN DE OBRA) * 100</t>
  </si>
  <si>
    <t>50% (AUTORIZACIONES DE OBRAS EN ZONAS TERRITORIALES) / (NUMERO DE CLASIFICACIÓN DE LOS RECURSOS PARA REALIZACIÓN DE OBRA)X 100</t>
  </si>
  <si>
    <t>50% (AUTORIZACIONES DE OBRAS EN ZONAS TERRITORIALES) / (NUMERO DE CLASIFICACIÓN DE LOS RECURSOS PARA REALIZACIÓN DE OBRA)X100</t>
  </si>
  <si>
    <t>(A: NUMERO DE SOLICITUDES FUNDAMENTADAS / B: TOTAL DE SOLICITUDES RECIBIDAS) * 100</t>
  </si>
  <si>
    <t>20% (NUMERO DE SOLICITUDES FUNDAMENTADAS) / (TOTAL DE SOLICITUDES RECIBIDAS ) X100</t>
  </si>
  <si>
    <t>(A: CANTIDAD DE LAS CALLES SEÑALADAS CON EL PROB: COSTO BENEFICIO PARA SU ESTUDIO DE FACTIBILIDADLEMA / B: COSTO BENEFICIO PARA SU ESTUDIO DE FACTIBILIDAD) * 100</t>
  </si>
  <si>
    <t>60% (CANTIDAD DE LAS CALLES SEÑALADAS CON EL PROBLEMA ) / ( COSTO BENEFICIO PARA SU ESTUDIO DE FACTIBILIDAD) X 100</t>
  </si>
  <si>
    <t>(A: MATERIAL NECESARIO PARA LA EJECUCIÓN DE LA OB: NUMERO DE CLASIFICACIÓN DE LOS RECURSOS PARA REALIZACIÓN DE OBRARA DE MANTENIMIENTO / B: NUMERO DE CLASIFICACIÓN DE LOS RECURSOS PARA REALIZACIÓN DE OBRA) * 100</t>
  </si>
  <si>
    <t>60% (MATERIAL NECESARIO PARA LA EJECUCIÓN DE LA OBRA DE MANTENIMIENTO) / (NUMERO DE CLASIFICACIÓN DE LOS RECURSOS PARA REALIZACIÓN DE OBRA) X 100</t>
  </si>
  <si>
    <t>3,990 UNIDADES ECONÓMICAS BENEFICIADAS</t>
  </si>
  <si>
    <t>53 MIPYMES BENEFICIADAS</t>
  </si>
  <si>
    <t>460 EMPRESAS BENEFICIADAS</t>
  </si>
  <si>
    <t>10 BENEFICIARIOS</t>
  </si>
  <si>
    <t>505 BENEFICIARIOS</t>
  </si>
  <si>
    <t>300 BENEFICIARIOS</t>
  </si>
  <si>
    <t>2500 BENEFICIARIOS</t>
  </si>
  <si>
    <t>40 UNIDADES ECONÓMICAS BENEFICIADAS</t>
  </si>
  <si>
    <t>3 UNIDADES ECONÓMICAS BENEFICIADAS</t>
  </si>
  <si>
    <t>10 UNIDADES ECONÓMICAS BENEFICIADAS</t>
  </si>
  <si>
    <t>A: NUMERO DE UNIDADES ECONOMICAS</t>
  </si>
  <si>
    <t>100 UNIDADES ECONÓMICAS BENEFICIADAS</t>
  </si>
  <si>
    <t>300 UNIDADES ECONÓMICAS BENEFICIADAS</t>
  </si>
  <si>
    <t>20 UNIDADES ECONÓMICAS BENEFICIADAS</t>
  </si>
  <si>
    <t>5 CONVENIOS CONCRETADOS</t>
  </si>
  <si>
    <t>500 BENEFICIARIOS</t>
  </si>
  <si>
    <t>1 VENTANILLA DE VINCULACION LABORAL MUNICIPAL</t>
  </si>
  <si>
    <t>300 COLOCADOS</t>
  </si>
  <si>
    <t>2000 BENEFICIARIOS</t>
  </si>
  <si>
    <t>A: MONTO APROXIMADO DE IMPACTO ECONÓMICO PROYECTADO PARA EL AÑO EN CURSO</t>
  </si>
  <si>
    <t>$6,500,000.00 MONTO APROXIMADO DE IMPACTO ECONÓMICO PROYECTADO PARA EL AÑO EN CURSO</t>
  </si>
  <si>
    <t>(A: NUMERO DE HAB: NÚMERO DE HABITACIONES DISPONIBLESITACIONES OCUPADAS DURANTE EL PERIODO / B: NÚMERO DE HABITACIONES DISPONIBLES) * 100</t>
  </si>
  <si>
    <t>100% (NUMERO DE HABITACIONES OCUPADAS DURANTE EL PERIODO/ NÚMERO DE HABITACIONES DISPONIBLES) 100</t>
  </si>
  <si>
    <t>A: NÚMERO DE CAMPAÑAS DE PROMOCIÓN Y DIFUSIÓN REALIZADAS</t>
  </si>
  <si>
    <t>6 NÚMERO DE CAMPAÑAS DE PROMOCIÓN Y DIFUSIÓN REALIZADAS</t>
  </si>
  <si>
    <t>A: NÚMERO DE PROGRAMAS MUNICIPALES DE TURISMO</t>
  </si>
  <si>
    <t>1 NÚMERO DE PROGRAMAS MUNICIPALES DE TURISMO</t>
  </si>
  <si>
    <t>A: NÚMERO DE ACTIVIDADES TURISTICAS</t>
  </si>
  <si>
    <t>6 NÚMERO DE ACTIVIDADES TURISTICAS</t>
  </si>
  <si>
    <t>A: NÚMERO DE PERSONAS CAPACITADAS</t>
  </si>
  <si>
    <t>10 NÚMERO DE PERSONAS CAPACITADAS</t>
  </si>
  <si>
    <t>A: NÚMERO DE CAMPAÑAS MARKETING DIGITAL</t>
  </si>
  <si>
    <t>6 NÚMERO DE CAMPAÑAS MARKETING DIGITAL</t>
  </si>
  <si>
    <t>A: NÚMERO EJEMPLARES</t>
  </si>
  <si>
    <t>3 NÚMERO EJEMPLARES</t>
  </si>
  <si>
    <t>A: INFRAESTRUCTURA DE ACCESOS</t>
  </si>
  <si>
    <t>2 NÚMERO DE MEJORAS A ACCESOS DE LOS PRICIPALES DESTINOS TURISTICOS</t>
  </si>
  <si>
    <t>A: NÚMERO DE SOLICITUDES DE SEÑALÉTICA</t>
  </si>
  <si>
    <t>3 NÚMERO DE SOLICITUDES DE SEÑALÉTICA</t>
  </si>
  <si>
    <t>A: NÚMERO DE CENTROS DE ATENCIÓN</t>
  </si>
  <si>
    <t>1 NÚMERO DE CENTROS DE ATENCIÓN</t>
  </si>
  <si>
    <t>A: NÚMERO DE FESTIVALES</t>
  </si>
  <si>
    <t>5 NÚMERO DE FESTIVALES</t>
  </si>
  <si>
    <t>A: ASISTENCIA EN EVENTOS ORGANIZADOS POR TERCEROS</t>
  </si>
  <si>
    <t>10 NÚMERO DE APOYOS</t>
  </si>
  <si>
    <t>(A: PORCENTAJE DE RESPUESTAS FAVORAB: TOTAL DE ENCUESTASLES / B: TOTAL DE ENCUESTAS) * 100</t>
  </si>
  <si>
    <t>80% PORCENTAJE DE RESPUESTAS FAVORABLES Y DESFAVORABLES EN CUANTO A LA PROTECCIÓN Y PRESERVACIÓN DEL MEDIO AMBIENTE.</t>
  </si>
  <si>
    <t>A: NUMERO DE SUPERFICIES REFORESTADAS - ARB: ORIZADAS REALIZADAS</t>
  </si>
  <si>
    <t>70 NÚMERO DE SUPERFICIES REFORESTADAS / ARBORIZADAS</t>
  </si>
  <si>
    <t>A: NÚMERO DE ACCIONES CONCIENTIZACIÓN AMB: IENTAL</t>
  </si>
  <si>
    <t>90 NÚMERO DE ACCIONES CONCIENTIZACIÓN AMBIENTAL</t>
  </si>
  <si>
    <t>A: NUMERO DE PERSONAS CAPACITADAS SOB: RE EL ADECUADO USO DE SUELO</t>
  </si>
  <si>
    <t>150 NÚMERO DE PERSONAS CAPACITADAS SOBRE EL ADECUADO USO DE SUELO</t>
  </si>
  <si>
    <t>A: NUMERO DE ACCIONES REALIZADAS</t>
  </si>
  <si>
    <t>60 NUMERO DE ACCIONES REALIZADAS</t>
  </si>
  <si>
    <t>A: NÚMERO DE SUPERVISIONES EFECTUADAS</t>
  </si>
  <si>
    <t>400 NÚMERO DE SUPERVISIONES EFECTUADAS</t>
  </si>
  <si>
    <t>A: NÚMERO DE OTORGAMIENTO DE PERMISOS DE TALA Y PODA</t>
  </si>
  <si>
    <t>250 NÚMERO DE OTORGAMIENTO DE PERMISOS DE TALA Y PODA</t>
  </si>
  <si>
    <t>A: NÚMERO DE SOLICITUDES DE ÁRB: OLES OTROGADAS</t>
  </si>
  <si>
    <t>3000 NÚMERO DE SOLICITUDES DE ÁRBOLES OTROGADAS</t>
  </si>
  <si>
    <t>A: NUMERO DE PARTICIPANTES EN ARTESANÍAS REALIZADAS CON RESIDUOS SÓLIDOS URB: ANOS</t>
  </si>
  <si>
    <t>150 NUMERO DE PARTICIPANTES EN ARTESANÍAS REALIZADAS CON RESIDUOS SÓLIDOS URBANOS</t>
  </si>
  <si>
    <t>A: NUMERE DE PLÁTICAS OTORGADAS</t>
  </si>
  <si>
    <t>60 NUMERE DE PLÁTICAS OTORGADAS</t>
  </si>
  <si>
    <t>(A: NÚMERO DE METAS ALCANZADAS / B: /NÚMERO DE METAS) * 100</t>
  </si>
  <si>
    <t>86% (NÚMERO DE METAS ALCANZADAS/NÚMERO DE METAS) x 100</t>
  </si>
  <si>
    <t>(A: (NÚMERO DE MESAS DE TRAB: NÚMERO DE MESAS DE TRABAJO PLANEADASAJO REALIZADAS / B: NÚMERO DE MESAS DE TRABAJO PLANEADAS) * 100</t>
  </si>
  <si>
    <t>80% (NÚMERO DE MESAS DE TRABAJO REALIZADAS/NÚMERO DE MESAS DE TRABAJO PLANEADAS) x 100</t>
  </si>
  <si>
    <t>(A: SESIONES REALIZADAS / B: SESIONES PROGRAMADAS) * 100</t>
  </si>
  <si>
    <t>100 % CUMPLIMIENTO</t>
  </si>
  <si>
    <t>(A: NÚMERO DE ACUERDOS CUMPLIDOS / B: NÚMERO DE ACUERDOS EMITIDOS) * 100</t>
  </si>
  <si>
    <t>100% (NÚMERO DE ACUERDOS CUMPLIDOS/NÚMERO DE ACUERDOS EMITIDOS) x 100</t>
  </si>
  <si>
    <t>(A: (NÚMERO DE REUNIONES Y MESAS DE TRAB: NÚMERO DE REUNIONES Y MESAS DE TRABAJO PLANEADASAJO REALIZADAS / B: NÚMERO DE REUNIONES Y MESAS DE TRABAJO PLANEADAS) * 100</t>
  </si>
  <si>
    <t>80% (NÚMERO DE REUNIONES Y MESAS DE TRABAJO REALIZADAS/NÚMERO DE REUNIONES Y MESAS DE TRABAJO PLANEADAS) X 100</t>
  </si>
  <si>
    <t>(A: NÚMERO DE CONVENIOS FIRMADOS / B: NÚMERO DE CONVENIOS RECIBIDOS) * 100</t>
  </si>
  <si>
    <t>100% (NÚMERO DE CONVENIOS FIRMADOS/NÚMERO DE CONVENIOS RECIBIDOS) x 100</t>
  </si>
  <si>
    <t>(A: NÚMERO DE CONSTANCIAS EMITIDAS / B: NÚMERO DE CONSTANCIAS SOLICITADAS) * 100</t>
  </si>
  <si>
    <t>INFORMES, REPORTES, EXPEDIENTES, ACTAS , RESGUARDADOS POR LA SECRETARIA DEL AYUNTAMIENTO EN LOS ARCHIVOS FISICOS Y ELECTRONICOS CON PERIODICIDAD MENSUAL , TRIMESTRAL, ANUAL.</t>
  </si>
  <si>
    <t>(A: NÚMERO DE ACTAS Y ÓRDENES DEL DÍA PUB: NÚMERO DE ACTAS Y ÓRDENDES DEL DÍA EMITIDOSLICADOS / B: NÚMERO DE ACTAS Y ÓRDENDES DEL DÍA EMITIDOS) * 100</t>
  </si>
  <si>
    <t>100% (NÚMERO DE ACTAS Y ÓRDENES DEL DÍA PUBLICADOS/NÚMERO DE ACTAS Y ÓRDENDES DEL DÍA EMITIDOS)100</t>
  </si>
  <si>
    <t>A: NÚMERO DE CONVOCATORIAS EMITIDAS</t>
  </si>
  <si>
    <t>24 NÚMERO DE CONVOCATORIAS EMITIDAS</t>
  </si>
  <si>
    <t>(A: (NÚMERO DE ACTAS REALIZADAS / B: (NÚMERO DE ACTAS PROGRAMADAS) * 100</t>
  </si>
  <si>
    <t>100% (NÚMERO DE ACTAS REALIZADAS/NÚMERO DE SESIONES REALIZADAS) x 100</t>
  </si>
  <si>
    <t>(A: NÚMERO DE ACUERDOS NOTIFICADOS / B: NÚMERO DE ACUERDOS CON INSTRUCCIÓN A OTRAS ÁREAS) * 100</t>
  </si>
  <si>
    <t>100% (NÚMERO DE ACUERDOS NOTIFICADOS/NÚMERO DE ACUERDOS CON INSTRUCCIÓN A OTRAS ÁREAS) x 100</t>
  </si>
  <si>
    <t>(A: NÚMERO DE CAPACITACIONES REALIZADAS / B: /NÚMERO DE CAPACITACIONES PLANEADAS) * 100</t>
  </si>
  <si>
    <t>A: NUMERO DE ARCHIVOS</t>
  </si>
  <si>
    <t>A: NUMERO DE PROCESOS ELAB: ORADOS</t>
  </si>
  <si>
    <t>BITACORAS DE REGISTROS DE PERSONAS ATENDIDAS, EVIDENCIA FOTOGRAFICA EN ARCHIVOS RESGUARDADOS POR EL JUZGADO ADMINISTRATIVO</t>
  </si>
  <si>
    <t>A: NUMERO DE CIUDADANIA ORIENTADA</t>
  </si>
  <si>
    <t>508 CIUDADANIA ORIENTADA</t>
  </si>
  <si>
    <t>A: NUMERO DE CAPACITACIONES</t>
  </si>
  <si>
    <t>A: NUMERO DE PROMOCIONES</t>
  </si>
  <si>
    <t>A: NUMERO DE MEDICIONES</t>
  </si>
  <si>
    <t>4 MEDIACIONES</t>
  </si>
  <si>
    <t>A: DEMANDAS ADMINISTRATIVAS</t>
  </si>
  <si>
    <t>1 DEMANDAS ADMINISTRATIVAS</t>
  </si>
  <si>
    <t>A: NUMERO DE VINCULOS INTERISTITUCIONALES</t>
  </si>
  <si>
    <t>3 VINCULOS INTERISTITUCIONALES</t>
  </si>
  <si>
    <t>A: NUMERO DE CIUDADANOS B: ENEFICIADOS</t>
  </si>
  <si>
    <t>230 CIUDADANOS BENEFICIADOS</t>
  </si>
  <si>
    <t>A: NUMERO DE ENCUESTAS</t>
  </si>
  <si>
    <t>180 ENCUESTAS</t>
  </si>
  <si>
    <t>A: NUMERO DE STAND</t>
  </si>
  <si>
    <t>2 STAND</t>
  </si>
  <si>
    <t>A: NUMERO DE B: ITACORAS</t>
  </si>
  <si>
    <t>8 BITACORAS DE REGISTROS DE BENEFICIADOS</t>
  </si>
  <si>
    <t>A: NUMERO DE ASESORIA SJURIDICAS</t>
  </si>
  <si>
    <t>90 ASESORIAS JURIDICAS</t>
  </si>
  <si>
    <t>A: NUMERO DE LIB: ROS</t>
  </si>
  <si>
    <t>1 LIBRO DE REGISTRO</t>
  </si>
  <si>
    <t>A: NUMERO DE RECURSOS DE INCONFORMIDAD</t>
  </si>
  <si>
    <t>LIBRO DE REGISTRO DE RECURSOS DE INCONFORMIDAD , EN ARCHIVOS RESGUARDADOS POR EL JUZGADO ADMINISTRATIVO</t>
  </si>
  <si>
    <t>(A: (NUMERO DE PERMISOS SOLICITADOS / B: NUMERO DE PERMISOS ATENDIDOS) * 100</t>
  </si>
  <si>
    <t>100% (NUMERO DE PERMISOS SOLICITADOS /NUMERO DE PERMISOS ATENDIDOS)100</t>
  </si>
  <si>
    <t>(A: ENCUESTAS ELAB: ENCUESTAS PLANEADASORADAS / B: ENCUESTAS PLANEADAS) * 100</t>
  </si>
  <si>
    <t>100.0% ENCUESTAS ELABORADAS</t>
  </si>
  <si>
    <t>(A: NUMERO DE COMERCIO IRREGULARES / B: NUMERO DE COMERCIO REGULARIZADO) * 100</t>
  </si>
  <si>
    <t>100% (NUMERO DE COMERCIO IRREGULARES/NUMERO DE COMERCIO REGULARIZADO)100</t>
  </si>
  <si>
    <t>(A: NUMERO DE CAPACITACIONES REALIZADAS / B: NUMERO DE CAPACITACIONES PLANEADAS) * 100</t>
  </si>
  <si>
    <t>100% CAPACITACIONES TOMADAS</t>
  </si>
  <si>
    <t>(A: REGLAMENTOS ACTUALIZADOS / B: REGLAMENTOS EXISTENTES) * 100</t>
  </si>
  <si>
    <t>100.0% REGLAMENTOS ACTUALIZADOS</t>
  </si>
  <si>
    <t>(A: (RECAUDACION REALIZADA / B: RECAUDACION PLANEADA) * 100</t>
  </si>
  <si>
    <t>100% DE LA RECAUDACION PLANEADA</t>
  </si>
  <si>
    <t>(A: NUMERO DE INSPECCIONES REALIZADAS / B: NUMERO DE INSPECCIONES PLANEADAS) * 100</t>
  </si>
  <si>
    <t>100% NUMERO DE INSPECCIONES PLANEADAS</t>
  </si>
  <si>
    <t>(A: REUB: AMBULANTAJE IDENTIFICADO)ICACION DEL AMB: AMBULANTAJE IDENTIFICADO)ULANTAJE REALIZADO / B: AMBULANTAJE IDENTIFICADO)) * 100</t>
  </si>
  <si>
    <t>100 % DE REUBICACION DE AMBULANTAJE IDENTIFICADO</t>
  </si>
  <si>
    <t>A: NUMERO DE PERSONAS REGISTRADAS</t>
  </si>
  <si>
    <t>A: NUMERO DE CONSULTAS</t>
  </si>
  <si>
    <t>A: NUMERO DE PERSONAS ATENDIDAS</t>
  </si>
  <si>
    <t>A: NUMERO DE COSNTANCIA DE INHUMACION</t>
  </si>
  <si>
    <t>A: NUMERO DE INSTRUMENTOS ACTUALIZADOS</t>
  </si>
  <si>
    <t>A: NUMERO DE FOLLETOS ELAB: ORADIS</t>
  </si>
  <si>
    <t>(A: NUMERO DE REPRESENTACIONES ATENDIDAS / B: NUMERO DE REPRESENTACIONES NOTIFICADAS) * 100</t>
  </si>
  <si>
    <t>100 % NUMERO DE REPRESENTACIONES ATENDIDAS / NUMERO DE REPRESENTACIONES NOTIFICADAS* 100</t>
  </si>
  <si>
    <t>(A: NUMERO DE REPRESENTACIONES REALIZADAS / B: NUMERO DE REPRESENTACIONES ATENDIDAS) * 100</t>
  </si>
  <si>
    <t>100% (NUMERO DE REPRESENTACIONES REALIZADAS/NUMERO DE REPRESENTACIONES ATENDIDAS) * 100</t>
  </si>
  <si>
    <t>(A: NUMERO DE ASESORIAS ATENDIDAS / B: NUMERO DE ASESORIAS SOLICITADA) * 100</t>
  </si>
  <si>
    <t>100% NUMERO DE ASESORIAS ATENDIDAS / NUMERO DE ASESORIAS SOLICITADAS</t>
  </si>
  <si>
    <t>(A: NUMERO DE DEMANDAS ATENDIDAS / B: NUMERO DE DEMANDAS PRESENTADAS) * 100</t>
  </si>
  <si>
    <t>EXPEDIENTES JUICIOS, OFICIOS ARCHIVO FISICO Y MAGNETICO EN RESGUARDO DE LA DIRECCION JURIDICA</t>
  </si>
  <si>
    <t>(A: / B: ) * 100</t>
  </si>
  <si>
    <t>100% (NUMERO DE RELAMENTOS ACTUALIZADOS, VERIFICADOS/NUMEROS REGLAMENTOS SOLICITADOS) * 100</t>
  </si>
  <si>
    <t>(A: NUMERO DE RELAMENTOS ACTUALIZADOS, VERIFICADOS / B: NUMEROS REGLAMENTOS SOLICITADOS) * 100</t>
  </si>
  <si>
    <t>(NUMERO DE RELAMENTOS ACTUALIZADOS, VERIFICADOS/NUMEROS REGLAMENTOS SOLICITADOS</t>
  </si>
  <si>
    <t>A: NÚMERO DE CIUDADANOS ATENDIDOS</t>
  </si>
  <si>
    <t>350 NÚMERO DE CIUDADANOS ATENDIDOS</t>
  </si>
  <si>
    <t>(A: NUMERO DE SOLICITUDES ATENDIDA / B: NUMERO DE SOLICITUDES RECIBIDAS) * 100</t>
  </si>
  <si>
    <t>100% NUMERO DE SOLICITUDES ATENDIDAS/ NUMERO DE SOLICITUDES RECIBIDAS)100</t>
  </si>
  <si>
    <t>(A: TOTAL DE FRACCIONES CUMPLIDAS / B: TOTAL DE OBLIGACIONES CUMPLIDAS) * 100</t>
  </si>
  <si>
    <t>100% TOTAL DE FRACCIONES CUMPLIDAS/TOTAL DE OBLIGACIONES CUMPLIDAS</t>
  </si>
  <si>
    <t>A: NÚMERO DE CAPACITACIONES IMPARTIDAS</t>
  </si>
  <si>
    <t>12 NÚMERO DE CAPACITACIONES IMPARTIDAS</t>
  </si>
  <si>
    <t>(A: NUMERO DE RECURSOS RECIB: NUMERO DE RECURSOS EN REVICIONIDOS / B: NUMERO DE RECURSOS EN REVICION) * 100</t>
  </si>
  <si>
    <t>100% NUMERO DE RECURSOS RECIBIDOS / NUMERO DE RECURSOS EN REVICION)100</t>
  </si>
  <si>
    <t>(A: PORCENTAJE DE CAPACITACIONES REALIZADAS / B: PORCENTAJE DE CAPACITACIONES PLANEADAS) * 100</t>
  </si>
  <si>
    <t>100% PORCENTAJE DE CAPACITACIONES REALIZADAS</t>
  </si>
  <si>
    <t>((A: (NÚMERO DE OB: NÚMERO DE OBSERVACIONES EMITIDAS EN EL AÑO ANTERIOR NSERVACIONES EN EL AÑO N / B: NÚMERO DE OBSERVACIONES EMITIDAS EN EL AÑO ANTERIOR N) - 1) * 100</t>
  </si>
  <si>
    <t>-5% (NÚMERO DE OBSERVACIONES EN EL AÑO N/NÚMERO DE OBSERVACIONES EMITIDAS EN EL AÑO ANTERIOR N)-1*100 (A/B-1*100)</t>
  </si>
  <si>
    <t>((A: NÚMERO DE DEPENDENCIAS EVALUAADAS EN EL AÑO ACTUAL / B: NÚMERO DE DEPENDENCIAS EVALUADAS EN EL AÑO ANTERIOR ) - 1) * 100</t>
  </si>
  <si>
    <t>50% (NÚMERO DE DEPENDENCIAS AUDITADAS EN EL AÑO N/NÚMERO DE DEPENDENCIAS AUDITADAS EN EL AÑO ANTERIOR N)-1*100 (A/B-1*100)</t>
  </si>
  <si>
    <t>(A: NÚMERO DE CAPACITACIONES IMPARTIDAS / B: NÚMERO DE CAPACITACIONES PROGRAMADAS) * 100</t>
  </si>
  <si>
    <t>CAPACITACIONES 2021 - 2024. RESGUARDADOS EN LA CONTRALORÍA EN LA PC ARCHIVOS DIGITALES DEL ENLACE ADMINISTRATIVO CON PERIODICIDAD ANUAL- MENSUAL</t>
  </si>
  <si>
    <t>(A: NUMERO DE NFORMES DE AUDITORIAS Y REVISIONES REALIZADOS / B: NUMERO DE INFORMES DE AUDITORIAS Y REVISIONES PLANEADOS) * 100</t>
  </si>
  <si>
    <t>100 % NUMERO DE NFORMES DE AUDITORIAS Y REVISIONES REALIZADOS / NUMERO DE INFORMES DE AUDITORIAS Y REVISIONES PLANEADOS)100</t>
  </si>
  <si>
    <t>(A: NÚMERO DE QUEJAS, DENUNCIAS Y SUGERENCIAS ATENDIDAS / B: NÚMERO DE QUEJAS, DENUNCIAS Y SUGERENCIAS RECIBIDAS) * 100</t>
  </si>
  <si>
    <t>100% (NÚMERO DE QUEJAS, DENUNCIAS Y SUGERENCIAS ATENDIDAS/NÚMERO DE QUEJAS, DENUNCIAS Y SUGERENCIAS RECIBIDAS)*100</t>
  </si>
  <si>
    <t>(A: NÚMERO DE QUEJAS Y DENUNCIAS INVESTIGADAS / B: NÚMERO DE QUEJAS Y DENUNCIAS RECIBIDAS ) * 100</t>
  </si>
  <si>
    <t>100% (NÚMERO DE QUEJAS Y DENUNCIAS INVESTIGADAS /NÚMERO DE QUEJAS Y DENUNCIAS RECIBIDAS )*100</t>
  </si>
  <si>
    <t>(A: NÚMERO DE OB: NÚMERO DE OBRAS PÚBLICAS RECIBIDASRAS PÚB: NÚMERO DE OBRAS PÚBLICAS RECIBIDASLICAS ATENDIDAS / B: NÚMERO DE OBRAS PÚBLICAS RECIBIDAS) * 100</t>
  </si>
  <si>
    <t>100% (NÚMERO DE OBRAS PÚBLICAS ATENDIDAS/NÚMERO DE OBRAS PÚBLICAS RECIBIDAS)*100</t>
  </si>
  <si>
    <t>(A: NÚMERO DE PROCEDIMIENTOS TERMINADOS / B: NÚMERO DE PROCEDIMIENTOS RECIBIDOS) * 100</t>
  </si>
  <si>
    <t>100% (NÚMERO DE PROCEDIMIENTOS TERMINADOS/NÚMERO DE PROCEDIMIENTOS RECIBIDOS)*100</t>
  </si>
  <si>
    <t>(A: NUMERO DE PROCEDIMIENTOS DE INVESTIGACIÓN TERMINADOS / B: NUMERO DE PROCEDIMIENTOS DE INVESTIGACIÓN RECIBIDOS) * 100</t>
  </si>
  <si>
    <t>100% (NUMERO DE PROCEDIMIENTOS DE INVESTIGACIÓN TERMINADOS/NUMERO DE PROCEDIMIENTOS DE INVESTIGACIÓN RECIBIDOS)*100</t>
  </si>
  <si>
    <t>(A: NÚMERO DEL MARCO NORMATIVO CREADO U HOMOLOGADO / B: NÚMERO DEL MARCO NORMATIVO INICIADO O PRESENTADO) * 100</t>
  </si>
  <si>
    <t>100% (NÚMERO DEL MARCO NORMATIVO CREADO U HOMOLOGADO/NÚMERO DEL MARCO NORMATIVO INICIADO O PRESENTADO)*100</t>
  </si>
  <si>
    <t>(A: NÚMERO DE ACTIVIDADES IMPARTIDAS / B: /NÚMERO DE ACTIVIDADES PROGRAMADA) * 100</t>
  </si>
  <si>
    <t>100% (NÚMERO DE ACTIVIDADES IMPARTIDAS/NÚMERO DE ACTIVIDADES PROGRAMADAS)*100</t>
  </si>
  <si>
    <t>(A: NÚMERO DE DEPENDENCIAS EVALUADAS / B: NÚMERO DE DEPENDENCIAS PROGRAMADAS PARA EVALUAR) * 100</t>
  </si>
  <si>
    <t>100% (NÚMERO DE DEPENDENCIAS EVALUADAS/NÚMERO DE DEPENDENCIAS PROGRAMADAS PARA EVALUAR)*100</t>
  </si>
  <si>
    <t>(A: (NÚMERO DE DEPENDENCIAS AUDITADAS / B: /NÚMERO DE DEPENDENCIAS PROGRAMADAS ATENDIDAS)) * 100</t>
  </si>
  <si>
    <t>100% (NÚMERO DE DEPENDENCIAS AUDITADAS/NÚMERO DE DEPENDENCIAS PROGRAMADAS ATENDIDAS)*100</t>
  </si>
  <si>
    <t>(A: NÚMERO DE ACTAS DE ENTREGA-RECEPCIÓN ELAB: NÚMERO DE ACTAS DE ENTREGA RECEPCIÓN REQUERIDASORADAS / B: NÚMERO DE ACTAS DE ENTREGA RECEPCIÓN REQUERIDAS) * 100</t>
  </si>
  <si>
    <t>100% (NÚMERO DE ACTAS DE ENTREGA-RECEPCIÓN ELABORADAS/NÚMERO DE ACTAS DE ENTREGA RECEPCIÓN REQUERIDAS)*100</t>
  </si>
  <si>
    <t>(A: NÚMEROS REQUERIMIENTOS Y OB: NÚMERO REQUERIMIENTOS Y OBSERVACIONES RECIBIDOSSERVACIONES ATENDIDOS Y/O INVESTIGADOS / B: NÚMERO REQUERIMIENTOS Y OBSERVACIONES RECIBIDOS) * 100</t>
  </si>
  <si>
    <t>100% (NÚMEROS REQUERIMIENTOS Y OBSERVACIONES ATENDIDOS Y/O INVESTIGADOS/NÚMERO REQUERIMIENTOS Y OBSERVACIONES RECIBIDOS)*100</t>
  </si>
  <si>
    <t>(A: NÚMEROS DE OB: NÚMERO DE OBSERVACIONES DETECTADASSERVACIONES ATENDIDAS / B: NÚMERO DE OBSERVACIONES DETECTADAS) * 100</t>
  </si>
  <si>
    <t>100% (NÚMEROS DE OBSERVACIONES ATENDIDAS/NÚMERO DE OBSERVACIONES DETECTADAS)*100</t>
  </si>
  <si>
    <t>(A: NUMERO DE REVISIONES A LA CUENTA PUB: NUMERO DE REVISIONES A LA CUENTA PUBLICA PROGRAMADASLICA REALIZADAS / B: NUMERO DE REVISIONES A LA CUENTA PUBLICA PROGRAMADAS) * 100</t>
  </si>
  <si>
    <t>100% NUMERO DE REVISIONES A LA CUENTA PUBLICA REALIZADAS/ NUMERO DE REVISIONES A LA CUENTA PUBLICA PROGRAMADAS)100</t>
  </si>
  <si>
    <t>(A: NUMERO DE REVISIONES EXTRAORDINARIAS ATENDIDAS / B: NUMERO DE REVISIONES INVESTIGADAS) * 100</t>
  </si>
  <si>
    <t>100% NUMERO DE REVISIONES EXTRAORDINARIAS ATENDIDAS/ NUMERO DE REVISIONES INVESTIGADAS)100</t>
  </si>
  <si>
    <t>(A: SEGUIMIENTO DE QUEJAS, DENUNCIAS Y SUGERENCIAS ATENDIDAS / B: NÚMERO DE SEGUIMIENTO QUEJAS, DENUNCIAS Y SUGERENCIAS RECIBIDAS) * 100</t>
  </si>
  <si>
    <t>100% (SEGUIMIENTO DE QUEJAS, DENUNCIAS Y SUGERENCIAS ATENDIDAS/NÚMERO DE SEGUIMIENTO QUEJAS, DENUNCIAS Y SUGERENCIAS RECIBIDAS)*100</t>
  </si>
  <si>
    <t>(A: NÚMERO DE PLÁTICAS A SERVIDORES PÚB: NÚMERO DE PLÁTICAS PROGRAMADASLICOS PARA PREVENIR Y DIFUNDIR EL PROCEDIMIENTO / B: NÚMERO DE PLÁTICAS PROGRAMADAS) * 100</t>
  </si>
  <si>
    <t>100% (NÚMERO DE PLÁTICAS A SERVIDORES PÚBLICOS PARA PREVENIR Y DIFUNDIR EL PROCEDIMIENTO/NÚMERO DE PLÁTICAS PROGRAMADAS)*100</t>
  </si>
  <si>
    <t>(A: NÚMEROS DE QUEJAS, DENUNCIAS Y SUGERENCIAS RADICADAS Y PROCEDENTES / B: NÚMERO DE QUEJAS, DENUNCIAS Y SUGERENCIAS RECIBIDAS) * 100</t>
  </si>
  <si>
    <t>100% (NÚMEROS DE QUEJAS, DENUNCIAS Y SUGERENCIAS RADICADAS Y PROCEDENTES/NÚMERO DE QUEJAS, DENUNCIAS Y SUGERENCIAS RECIBIDAS)*100</t>
  </si>
  <si>
    <t>(A: NÚMEROS DE QUEJAS, DENUNCIAS O SUGERENCIAS RADICADAS, IMPROCEDENTES, DESECHADAS O ARCHIVADAS / B: NÚMERO DE QUEJAS, DENUNCIAS Y SUGERENCIAS RECIBIDAS) * 100</t>
  </si>
  <si>
    <t>100% (NÚMEROS DE QUEJAS, DENUNCIAS O SUGERENCIAS RADICADAS, IMPROCEDENTES, DESECHADAS O ARCHIVADAS/NÚMERO DE QUEJAS, DENUNCIAS Y SUGERENCIAS RECIBIDAS)*100</t>
  </si>
  <si>
    <t>(A: NÚMERO DE ASESORÍAS DE OB: NÚMERO DE ASESORÍAS DE OBRA RECIBIDASRA VIGILADAS / B: NÚMERO DE ASESORÍAS DE OBRA RECIBIDAS) * 100</t>
  </si>
  <si>
    <t>100% (NÚMERO DE ASESORÍAS DE OBRA VIGILADAS/NÚMERO DE ASESORÍAS DE OBRA RECIBIDAS)*100</t>
  </si>
  <si>
    <t>(A: NÚMERO DE DECLARACIONES REALIZADAS / B: NÚMERO DE DECLARACIONES ENTREGADAS) * 100</t>
  </si>
  <si>
    <t>100% (NÚMERO DE DECLARACIONES REALIZADAS/NÚMERO DE DECLARACIONES ENTREGADAS)*100</t>
  </si>
  <si>
    <t>(A: NÚMERO DE REQUERIMIENTOS REALIZADOS / B: NÚMERO DE REQUERIMIENTOS ATENDIDOS) * 100</t>
  </si>
  <si>
    <t>100% (NÚMERO DE REQUERIMIENTOS REALIZADOS/NÚMERO DE REQUERIMIENTOS ATENDIDOS)*100</t>
  </si>
  <si>
    <t>(A: NÚMERO DE INFORMES DE PRESUNTA RESPONSAB: NÚMERO DE INFORMES DE PRESUNTA RESPONSABILIDAD ADMINISTRATIVA PRESENTADOSILIDAD ADMINISTRATIVA EMITIDOS / B: NÚMERO DE INFORMES DE PRESUNTA RESPONSABILIDAD ADMINISTRATIVA PRESENTADOS) * 100</t>
  </si>
  <si>
    <t>100% (NÚMERO DE INFORMES DE PRESUNTA RESPONSABILIDAD ADMINISTRATIVA EMITIDOS/NÚMERO DE INFORMES DE PRESUNTA RESPONSABILIDAD ADMINISTRATIVA PRESENTADOS)*100</t>
  </si>
  <si>
    <t>(A: NÚMERO DE ACUERDOS DE CONCLUSIÓN Y ARCHIVO REALIZADOS / B: NÚMERO DE ACUERDOS DE CONCLUSIÓN Y ARCHIVO PRESENTADOS) * 100</t>
  </si>
  <si>
    <t>100% (NÚMERO DE ACUERDOS DE CONCLUSIÓN Y ARCHIVO REALIZADOS/NÚMERO DE ACUERDOS DE CONCLUSIÓN Y ARCHIVO PRESENTADOS)*100</t>
  </si>
  <si>
    <t>A: PROGRAMAS DESARROLLADOS</t>
  </si>
  <si>
    <t>1 PROGRAMA DE DESARROLLO</t>
  </si>
  <si>
    <t>(A: DÍAS DISPONIB: DÍAS TRANSCURRIDOSLES / B: DÍAS TRANSCURRIDOS) * 100</t>
  </si>
  <si>
    <t>100% (DÍAS DISPONIBLES / DÍAS TRANSCURRIDOS )X 100</t>
  </si>
  <si>
    <t>(A: NÚMERO DE PROCEDIMIENTOS DE MANTENIMIENTO Y ARRENDAMIENTO REALIZADOS / B: NÚMERO DE PROCEDIMIENTOS DE MANTENIMIENTO Y ARRENDAMIENTO ) * 100</t>
  </si>
  <si>
    <t>100% NÚMERO DE PROCEDIMIENTOS DE MANTENIMIENTO Y ARRENDAMIENTO</t>
  </si>
  <si>
    <t>(A: NUMERO DE ACCIONES REALIZADAS / B: NUMERO DE ACCIONES PLANEADAS) * 100</t>
  </si>
  <si>
    <t>80% ACCIONES REALIZADAS</t>
  </si>
  <si>
    <t>(A: NÚMERO DE PROGRAMAS REALIZADOS / B: ACCIONES PROGRAMADAS) * 100</t>
  </si>
  <si>
    <t>100% DEL CUMPLIMIENTO DEL PROGRAMA</t>
  </si>
  <si>
    <t>(A: NÚMERO DE ACCIONES IMPLEMENTADAS / B: NÚMERO DE ACCIONES PLANEADAS) * 100</t>
  </si>
  <si>
    <t>(A: NÚMERO DE ACTIVIDADES REALIZADAS / B: NÚMERO DE ACCIONES PLANEADAS) * 100</t>
  </si>
  <si>
    <t>70% DE LAS ACCIONES</t>
  </si>
  <si>
    <t>(A: NÚMERO DE SOLICITUDES ATENDIDAS / B: NÚMERO DE SOLICITUDES PLANEADAS POR ATENDER) * 100</t>
  </si>
  <si>
    <t>90% DE LAS SOLICITUDES ATENDIDAS</t>
  </si>
  <si>
    <t>(A: NUMERO DE PROGRAMAS REALIZADOS / B: NUMERO DE ACCIONES PROGRAMADAS) * 100</t>
  </si>
  <si>
    <t>100 % DEL CUMPLIMIENTO DEL PROGRAMA</t>
  </si>
  <si>
    <t>(A: NÚMERO DE RENTAS PAGADAS / B: NÚMERO DE RENTAS PAGADAS PLANEADAS) * 100</t>
  </si>
  <si>
    <t>100% NÚMERO DE RENTAS PAGADAS</t>
  </si>
  <si>
    <t>(A: NÚMERO DE SOLICITUDES ATENDIDAS MANTENIMIENTO DE INFRAESTRUCTURA MUNICIPAL REALIZADOS / B: NÚMERO DE SOLICITUDES ATENDIDAS MANTENIMIENTO DE INFRAESTRUCTURA MUNICIPAL PLANEADOS) * 100</t>
  </si>
  <si>
    <t>80% NÚMERO DE SOLICITUDES ATENDIDAS</t>
  </si>
  <si>
    <t>(A: PLAN DE TRAB: ACCIONES PLANEADASAJO REALIZADO / B: ACCIONES PLANEADAS) * 100</t>
  </si>
  <si>
    <t>100% PLAN DE TRABAJO TERMINADO</t>
  </si>
  <si>
    <t>(A: NÚMERO DE ACCIONES PROGRAMADAS / B: NUMERO DE ACCIONES PLANEADAS) * 100</t>
  </si>
  <si>
    <t>(A: NÚMERO DE ACCIONES REALIZADAS / B: NÚMERO DE ACCIONES PLANEADAS) * 100</t>
  </si>
  <si>
    <t>80% ACCIONES IMPLEMENTADAS</t>
  </si>
  <si>
    <t>(A: NÚMERO DE ANÁLISIS REALIZADOS A LAS DIRECCIONES / B: NÚMERO DE ANALYSIS PLANEADOS) * 100</t>
  </si>
  <si>
    <t>(A: NUMERO DE INFORMES ELAB: NUMERO DE INFORMES PLANEADOSORADOS / B: NUMERO DE INFORMES PLANEADOS) * 100</t>
  </si>
  <si>
    <t>100 % DE LOS INFORMES PRESENTADOS</t>
  </si>
  <si>
    <t>(A: NÚMERO DE VEHÍCULOS PRESTADOS A LAS AREAS Y DEPENDENCIAS / B: NÚMERO DE VEHÍCULOS PLANEADOS PRESTAR A LAS DIRECCIONES O ÁREAS DE LA ADMINISTRACIÓN ) * 100</t>
  </si>
  <si>
    <t>90% DE APOYO BRINDADO CON VEHÍCULOS</t>
  </si>
  <si>
    <t>(A: NUMERO DE ACCIONES REALIZADAS EN LOS PROGRAMAS / B: NUMERO DE ACCIONES PLANEADAS) * 100</t>
  </si>
  <si>
    <t>(A: TOTAL DE RESPUESTAS CON RESULTADO FAVORAB: / TOTAL DE ENCUESTAS REALIZADAS)LE / B: / TOTAL DE ENCUESTAS REALIZADAS)) * 100</t>
  </si>
  <si>
    <t>70% (TOTAL DE RESPUESTAS CON RESULTADO FAVORABLE/ TOTAL DE ENCUESTAS REALIZADAS)100.</t>
  </si>
  <si>
    <t>((A: 55% ((TOTAL DE DELITOS Y FALTAS ADMINISTRATIVAS COMETIDOS AÑO ACTUAL / B: TOTAL DE DELITOS Y FALTAS ADMINISTRATIVAS AÑO ANTERIOR) -1)100) - 1) * 100</t>
  </si>
  <si>
    <t>55% ((TOTAL DE DELITOS Y FALTAS ADMINISTRATIVAS COMETIDOS AÑO ACTUAL/ TOTAL DE DELITOS Y FALTAS ADMINISTRATIVAS AÑO ANTERIOR) -1)100</t>
  </si>
  <si>
    <t>(A: NUMERO DE ASISTENTES / B: NUMERO DE ASISTENTES PLANEADOS) * 100</t>
  </si>
  <si>
    <t>100% (NUMERO DE ASISTENTES / NUMERO DE ASISTENTES PLANEADOS)1</t>
  </si>
  <si>
    <t>(A: NUMERO DE VERIFICACIONES ELAB: NUMERO DE VERIFICACIONES PLANEADOSORADOS / B: NUMERO DE VERIFICACIONES PLANEADOS) * 100</t>
  </si>
  <si>
    <t>100 % (NUMERO DE VERIFICACIONES ELABORADOS/ NUMERO DE VERIFICACIONES PLANEADOS)100</t>
  </si>
  <si>
    <t>(A: (NUMERO DE QUEJAS DE LA CIUDADANÍA Y SANCIONES A LOS OPERADORES / B: NUMERO DE QUEJAS DE LA CIUDADANÍA Y SANCIONES A LOS OPERADORES PLANEADAS) * 100</t>
  </si>
  <si>
    <t>100% (NUMERO DE QUEJAS DE LA CIUDADANÍA Y SANCIONES A LOS OPERADORES/ NUMERO DE QUEJAS DE LA CIUDADANÍA Y SANCIONES A LOS OPERADORES PLANEADAS)100</t>
  </si>
  <si>
    <t>(A: NUMERO DE OPERATIVOS VIALES REALIZADOS / B: NUMERO DE OPERATIVOS VIALES PLANEADOS) * 100</t>
  </si>
  <si>
    <t>100% (NUMERO DE OPERATIVOS VIALES REALIZADOS / NUMERO DE OPERATIVOS VIALES PLANEADOS)100</t>
  </si>
  <si>
    <t>(A: JÓVENES MENORES DE EDAD ENVIADOS AL DIF MUNICIPAL REALIZADOS / B: JÓVENES MENORES DE EDAD ENVIADOS AL DIF MUNICIPAL PLANEADOS) * 100</t>
  </si>
  <si>
    <t>100% (JÓVENES MENORES DE EDAD ENVIADOS AL DIF MUNICIPAL REALIZADOS/ JÓVENES MENORES DE EDAD ENVIADOS AL DIF MUNICIPAL PLANEADOS)100</t>
  </si>
  <si>
    <t>(A: ELAB: ELABORACIÓN DE ACTIVIDADES DE TRABAJO SOCIAL PLANEADAS)ORACIÓN DE ACTIVIDADES DE TRAB: ELABORACIÓN DE ACTIVIDADES DE TRABAJO SOCIAL PLANEADAS)AJO SOCIAL REALIZADAS / B: ELABORACIÓN DE ACTIVIDADES DE TRABAJO SOCIAL PLANEADAS)) * 100</t>
  </si>
  <si>
    <t>100% ELABORACIÓN DE ACTIVIDADES DE TRABAJO SOCIAL REALIZADAS/ ELABORACIÓN DE ACTIVIDADES DE TRABAJO SOCIAL PLANEADAS)100</t>
  </si>
  <si>
    <t>A: NUMERO PLANES DE CONTIGENCIAS ELAB: ORADOS</t>
  </si>
  <si>
    <t>REPORTES, EXPEDIENTES E INFORME DE GOBIERNO. RESGUARDADOS POR LA COMISARIA DE SEGURIDAD PUBLICA EN LA PC ARCHIVOS DIGITALES DEL ENLACE ADMINISTRATIVO CON PERIODICIDAD ANUAL-</t>
  </si>
  <si>
    <t>A: NUMERO DE MEDIDAS DE INSPECCIÓN Y REVISIÓN.</t>
  </si>
  <si>
    <t>100 NÚMERO DE NEGOCIOS Y CENTROS COMERCIALES INSPECCIONADOS.</t>
  </si>
  <si>
    <t>(A: NUMERO DE PLATICAS REALIZADAS / B: NUMERO DE PLATICAS PLANEADAS) * 100</t>
  </si>
  <si>
    <t>100% (NUMERO DE PLATICAS REALIZADAS/ NUMERO DE PLATICAS PLANEADAS)100</t>
  </si>
  <si>
    <t>(A: NUMERO DE COMITÉS VECINALES REALIZADOS / B: NUMERO DE COMITÉS VECINALES PLANEADOS) * 100</t>
  </si>
  <si>
    <t>100% (NUMERO DE COMITÉS VECINALES REALIZADOS/ NUMERO DE COMITÉS VECINALES PLANEADOS)100</t>
  </si>
  <si>
    <t>(A: NUMERO DE UNIDADES RENOVADAS / B: /NUMERO DE UNIDADES RENOVADAS PLANEADAS)) * 100</t>
  </si>
  <si>
    <t>100% NUMERO DE UNIDADES RENOVADAS/NUMERO DE UNIDADES RENOVADAS PLANEADAS) 100</t>
  </si>
  <si>
    <t>(A: NUMERO DE ACCIONES DE MANTENIMIENTO REALIZADOS / B: NUMERO DE ACCIONES DE MANTENIMIENTO PLANEADO) * 100</t>
  </si>
  <si>
    <t>100% (NUMERO DE ACCIONES DE MANTENIMIENTO REALIZADOS/ NUMERO DE ACCIONES DE MANTENIMIENTO PLANEADOS)100</t>
  </si>
  <si>
    <t>(A: UMERO DE VEHÍCULOS REVISADOS REALIZADOS / B: / NUMERO DE VEHÍCULOS REVISADOS REALIZADOS PLANEADOS) * 100</t>
  </si>
  <si>
    <t>100% (NUMERO DE VEHÍCULOS REVISADOS REALIZADOS / NUMERO DE VEHÍCULOS REVISADOS REALIZADOS PLANEADOS)100</t>
  </si>
  <si>
    <t>((A: JÓVENES MENORES DE EDAD INGRESADOS POR FALTAS ADMINISTRATIVAS AÑO ACTUAL / B: JÓVENES MENORES DE EDAD INGRESADOS POR FALTAS ADMINISTRATIVAS AÑO ANTERIOR)) - 1) * 100</t>
  </si>
  <si>
    <t>-10% JÓVENES MENORES DE EDAD INGRESADOS POR FALTAS ADMINISTRATIVAS AÑO ACTUAL/ JÓVENES MENORES DE EDAD INGRESADOS POR FALTAS ADMINISTRATIVAS AÑO ANTERIOR)-1X100</t>
  </si>
  <si>
    <t>(A: ACTIVIDADES CULTURALES A MENORES DE EDAD REALIZADAS / B: /ACTIVIDADES CULTURALES A MENORES DE EDAD PLANEADAS) * 100</t>
  </si>
  <si>
    <t>80% (ACTIVIDADES CULTURALES A MENORES DE EDAD REALIZADAS/ ACTIVIDADES CULTURALES A MENORES DE EDAD PLANEADAS)100</t>
  </si>
  <si>
    <t>A: NUMERO DE UNIDADES INTERNAS CAPACITADAS CONFORMADAS Y/O CAPACITADAS</t>
  </si>
  <si>
    <t>12 UNIDADES INTERNAS CAPACITADAS CONFORMADAS Y/O CAPACITADAS</t>
  </si>
  <si>
    <t>A: EQUIPOS COMUNITARIOS DE RESPUESTA A EMERGENCIA CONFORMADAS Y/O CAPACITADAS</t>
  </si>
  <si>
    <t>12 EQUIPOS COMUNITARIOS DE RESPUESTA A EMERGENCIA CONFORMADAS Y/O CAPACITADAS</t>
  </si>
  <si>
    <t>10 TOTAL DE SIMULACROS REALIZADOS.</t>
  </si>
  <si>
    <t>A: NUMERO DE INFORMES FINANCIEROS TRIMESTRALES</t>
  </si>
  <si>
    <t>4 INFORMES FINANCIEROS TRIMESTRALES</t>
  </si>
  <si>
    <t>(A: ENCUESTAS CON RESULTADOS IGUAL O SUPERIOR A LA META / B: NÚMEROS DE ENCUESTADOS) * 100</t>
  </si>
  <si>
    <t>80% (ENCUESTAS CON RESULTADOS IGUAL O SUPERIOR A LA META /NÚMEROS DE ENCUESTADOS)*100</t>
  </si>
  <si>
    <t>A: NUMERO DE SOLICITUDES ATENDIDAS</t>
  </si>
  <si>
    <t>500 SOLICITUDES ATENDIDAS</t>
  </si>
  <si>
    <t>A: NUMEO DE CAMINOS REHAB: ILITADOS</t>
  </si>
  <si>
    <t>200 CAMINOS REHABILITADOS</t>
  </si>
  <si>
    <t>(A: USUARIOS QUE HAGAN B: USUARIOS DE VEHÍCULOS)UEN USO DE SU VEHÍCULO / B: USUARIOS DE VEHÍCULOS)) * 100</t>
  </si>
  <si>
    <t>100 % (USUARIOS QUE HAGAN BUEN USO DE SU VEHÍCULO/USUARIOS DE VEHÍCULOS)</t>
  </si>
  <si>
    <t>(A: CAMINOS REHAB: CAMINOS REHABILITADOS IDENTIFICADOSILITADOS / B: CAMINOS REHABILITADOS IDENTIFICADOS) * 100</t>
  </si>
  <si>
    <t>60% CAMINOS REHABILITADOS</t>
  </si>
  <si>
    <t>(A: VEHÍCULOS EN OPERACIÓN / B: VEHÍCULOS TOTALES ) * 100</t>
  </si>
  <si>
    <t>80% DE VEHÍCULOS EN OPERACIÓN</t>
  </si>
  <si>
    <t>A: NUMERO DE B: ANCOS PARA LA EXTRACCIÓN DE MATERIALES</t>
  </si>
  <si>
    <t>2 NUMERO DE BANCOS PARA LA EXTRACCIÓN DE MATERIALES</t>
  </si>
  <si>
    <t>A: NUMERO DE MAQUINAS ADQUIRIDAS</t>
  </si>
  <si>
    <t>5 NUMERO DE MAQUINAS ADQUIRIDAS</t>
  </si>
  <si>
    <t>A: NUMERO DE TALLERES TÉCNICOS REALIZADOS</t>
  </si>
  <si>
    <t>2 NUMERO DE TALLERES TÉCNICOS REALIZADOS</t>
  </si>
  <si>
    <t>(A: REFACCIONES PROPORCIONADAS / B: REFACCIONES SOLICITADAS)) * 100</t>
  </si>
  <si>
    <t>30 % (REFACCIONES PROPORCIONADAS/ REFACCIONES SOLICITADAS)</t>
  </si>
  <si>
    <t>A: NUMERO DE PROCESOS INTERNOS EFICIENTADOS</t>
  </si>
  <si>
    <t>3 PROCESOS INTERNOS EFICIENTADOS</t>
  </si>
  <si>
    <t>(A: SOLICITUDES ATENDIDAS / B: SOLICITUDES RECIBIDAS) * 100</t>
  </si>
  <si>
    <t>100% SOLICITUDES ATENDIDAS</t>
  </si>
  <si>
    <t>(A: SOLICITANTES SATISFECHOS / B: SOLICITANTES ATENDIDAS) * 100</t>
  </si>
  <si>
    <t>70% DE SOLICITANTES SATISFECHOS</t>
  </si>
  <si>
    <t>(A: VEHÍCULOS CON MANTENIMIENTO REALIZADO / B: VEHÍCULOS CON MANTENIMIENTO PLANEADO) * 100</t>
  </si>
  <si>
    <t>80% DE VEHÍCULOS CON MANTENIMIENTO REALIZADO</t>
  </si>
  <si>
    <t>(A: PORCENTAJE DE EXPEDIENTES CREADOS / B: PORCENTAJE DE EXPEDIENTES REQUERIDOS) * 100</t>
  </si>
  <si>
    <t>100% DE EXPEDIENTES CREADOS</t>
  </si>
  <si>
    <t>(A: NÚMERO DE DEPENDENCIAS QUE CONFORMAN LA ADMINISTRACIÓN MUNICIPAL / B: / NÚMERO DE DEPENDENCIAS CONTEMPLADAS ) * 100</t>
  </si>
  <si>
    <t>100 % (NÚMERO DE DEPENDENCIAS QUE CONFORMAN LA ADMINISTRACIÓN MUNICIPAL / NÚMERO DE DEPENDENCIAS CONTEMPLADAS</t>
  </si>
  <si>
    <t>A: NO MAYOR A 6100</t>
  </si>
  <si>
    <t>NO MAYOR A 6100</t>
  </si>
  <si>
    <t>(A: NÚMERO DE DESCRIPCIONES Y PERFILES DE PUESTOS REVISADAS Y DICTAMINADOS / B: TOTAL DE PUESTOS) * 100</t>
  </si>
  <si>
    <t>100% NÚMERO DE DESCRIPCIONES Y PERFILES DE PUESTOS REVISADAS Y DICTAMINADOS/ TOTAL DE PUESTOS</t>
  </si>
  <si>
    <t>(A: TOTAL DE VACANTES / B: TOTAL DE PUESTOS) * 100</t>
  </si>
  <si>
    <t>10% TOTAL DE VACANTES</t>
  </si>
  <si>
    <t>A: NÚMERO DE EVENTOS DE CAPACITACIÓN REALIZADOS</t>
  </si>
  <si>
    <t>12 NÚMERO DE EVENTOS DE CAPACITACIÓN REALIZADOS</t>
  </si>
  <si>
    <t>(A: NÚMERO DE ALTAS / B: NÚMERO DE SOLICITUDES) * 100</t>
  </si>
  <si>
    <t>100 % NÚMERO DE ALTAS/NÚMERO DE SOLICITUDES</t>
  </si>
  <si>
    <t>A: PERSONAL DE LA ADMINISTRACIÓN PÚB: LICA MUNICIPAL CAPACITADO DURANTE EL AÑO )</t>
  </si>
  <si>
    <t>300 PERSONAL DE LA ADMINISTRACIÓN PÚBLICA MUNICIPAL CAPACITADO DURANTE EL AÑO )</t>
  </si>
  <si>
    <t>(A: NUMERO PERSONAL UNIFORMADO / B: NUMERO TOTAL PERSONAL) * 100</t>
  </si>
  <si>
    <t>600 PERSONAL DE LA ADMINISTRACIÓN PÚBLICA MUNICIPAL PORTARAN SU UNIFORME</t>
  </si>
  <si>
    <t>A: PROGRAMAS DESARROLLADOS EN 2025</t>
  </si>
  <si>
    <t>1 PROGRAMAS DESARROLLADO</t>
  </si>
  <si>
    <t>A: NUMERO DE DIAS OPERANDO</t>
  </si>
  <si>
    <t>243 DÍAS DEL 2025</t>
  </si>
  <si>
    <t>(A: SERVICIOS ATENDIDOS EJECUTADOS / B: SERVICIOS SOLICITADOS) * 100</t>
  </si>
  <si>
    <t>100 % PORCENTAJE DE SERVICIOS ATENDIDOS (EJECUTADOS/SOLICITADOS)</t>
  </si>
  <si>
    <t>(A: NUMERO DE CAPACITACIONES REALIZADS / B: NUMERO DE CAPACITACIONES SOBRE SOLICITADAS) * 100</t>
  </si>
  <si>
    <t>80 % PORCENTAJE DE CAPACITACIONES SOBRE SOLICITUDES</t>
  </si>
  <si>
    <t>(A: DOCUMENTOS PROCESADOS EN EL MES LOGRADO / B: DOCUMENTOS PROCESADOS EN EL MES PLANEDO) * 100</t>
  </si>
  <si>
    <t>100 % PORCENTAJE DE DOCUMENTOS PROCESADOS EN EL MES</t>
  </si>
  <si>
    <t>(A: SERVICIOS ATENDIDOS POR LAS DEPENDENCIAS / B: SERVICIOS SOLICITADOS POR LAS DEPENDENCIAS) * 100</t>
  </si>
  <si>
    <t>100 % PORCENTAJE DE SERVICIOS SOLICITADOS Y ATENDIDOS POR LAS DEPENDENCIAS</t>
  </si>
  <si>
    <t>(A: AVANCE DE DIAGNÓSTICO DE SISTEMAS REALIZADO / B: AVANCE DE DIAGNÓSTICO DE SISTEMAS PROGRAMADO) * 100</t>
  </si>
  <si>
    <t>100 % PORCENTAJE DE AVANCE DE DIAGNÓSTICO DE SISTEMAS</t>
  </si>
  <si>
    <t>(A: CUMPLIMIENTO DE CALENDARIO LOGRADO / B: CUMPLIMIENTO DE CALENDARIO PLANEADO) * 100</t>
  </si>
  <si>
    <t>100 % PORCENTAJE DE CUMPLIMIENTO DE CALENDARIO</t>
  </si>
  <si>
    <t>(A: CAPACIDADES DEL EQUIPO ACTUAL LOGRADO / B: CAPACIDADES DEL EQUIPO ACTUAL PLANEADO) * 100</t>
  </si>
  <si>
    <t>80 % EVALUACIÓN DE CAPACIDADES DEL EQUIPO ACTUAL</t>
  </si>
  <si>
    <t>(A: EVALUACION DE UB: EVALUACION DE UBICACIÓN IDENTIFICADAICACIÓN LOGRADA / B: EVALUACION DE UBICACIÓN IDENTIFICADA) * 100</t>
  </si>
  <si>
    <t>80 % EVALUACION DE UBICACIÓN, PROMEDIO POR DEPARTAMENTO</t>
  </si>
  <si>
    <t>(A: CAPACITACIONES POR NIVEL LOGRADA / B: CAPACITACIONES POR NIVEL PLANEADA) * 100</t>
  </si>
  <si>
    <t>100 % PORCENTAJE DE CAPACITACIONES POR NIVEL</t>
  </si>
  <si>
    <t>(A: DOMICILIADOS ELAB: DOMICILIADOS PLANEADOSORADOS / B: DOMICILIADOS PLANEADOS) * 100</t>
  </si>
  <si>
    <t>100 % PORCENTAJE DE DOMICILIADOS ELABORADOS</t>
  </si>
  <si>
    <t>(A: PORCENTAJE DE SPEI ELAB: PORCENTAJE DE SPEI PLANEAOSORADOS / B: PORCENTAJE DE SPEI PLANEAOS) * 100</t>
  </si>
  <si>
    <t>100 % PORCENTAJE DE SPEI ELABORADOS</t>
  </si>
  <si>
    <t>(A: PAGOS Y COMPRAS ELAB: PAGOS Y COMPRAS PLANEADOSORADOS / B: PAGOS Y COMPRAS PLANEADOS) * 100</t>
  </si>
  <si>
    <t>100 % PORCENTAJE DE PAGOS Y COMPRAS ELABORADOS</t>
  </si>
  <si>
    <t>(A: SERVICIOS ATENDIDOS AL MES / B: SERVICIOS SOLICITADOS AL MES) * 100</t>
  </si>
  <si>
    <t>100 % PORCENTAJE DE SERVICIOS SOLICITADOS Y ATENDIDOS AL MES</t>
  </si>
  <si>
    <t>(A: CUMPLIMIENTO DE COPIAS EXPRESS LOGRADO / B: CUMPLIMIENTO DE COPIAS EXPRESS PLANEADO) * 100</t>
  </si>
  <si>
    <t>95 % PORCENTAJE DE CUMPLIMIENTO DE COPIAS EXPRESS</t>
  </si>
  <si>
    <t>((A: COMPARATIVO DE COSTEO MENSUAL DE EQUIPOS PROPIOS/ RENTADOS ACTUAL / B: COMPARATIVO DE COSTEO MENSUAL DE EQUIPOS PROPIOS/ RENTADOS ANTERIOS ) - 1) * 100</t>
  </si>
  <si>
    <t>-1 % COMPARATIVO DE COSTEO MENSUAL DE EQUIPOS PROPIOS/ RENTADOS</t>
  </si>
  <si>
    <t>(A: RUTAS ATENDIDAS / B: RUTAS PROGRAMADAS) * 100</t>
  </si>
  <si>
    <t>90 % CANTIDAD DE REPORTES DE RUTAS CAIDAS ATENDIDAS/ RECIBIDAS)</t>
  </si>
  <si>
    <t>(A: RUTAS REALIZADAS / B: TOTAL DE RUTAS) * 100</t>
  </si>
  <si>
    <t>90% RUTAS REALIZADAS/ TOTAL DE RUTAS</t>
  </si>
  <si>
    <t>(A: CAMPAÑAS PROGRAMADAS / B: /CAMPAÑAS REALIZADAS) * 100</t>
  </si>
  <si>
    <t>98 % CAMPAÑAS PROGRAMADAS/CAMPAÑAS REALIZADAS</t>
  </si>
  <si>
    <t>(A: UNIDADES COMPACTADORAS ACTIVAS EN SERVICIO / B: TOTAL DE UNIDADES EXISTENTES ) * 100</t>
  </si>
  <si>
    <t>90 %SISTEMA DE RECOELCCIÓN DE RESIDUOS SOLIDOS URBANOS EFECTIVO REALIZADOS /</t>
  </si>
  <si>
    <t>(A: LIMPIEZA DE LUGARES CLANDESTINOS / B: LUGARES EFECTADOS POR BASUREROS CLANDESTINOS) * 100</t>
  </si>
  <si>
    <t>90 % LUGARES EFECTADOS POR BASUREROS CLANDESTINOS/ LIMPIEZA DE LUGARES CLANDESTINOS</t>
  </si>
  <si>
    <t>(A: ACTIVIDADES REALIZADAS / B: ACTIVIDADES PROGRAMADAS) * 100</t>
  </si>
  <si>
    <t>98 % ACTIVIDADES REALIZADAS/ ACTIVIDADES PROGRAMADAS</t>
  </si>
  <si>
    <t>(A: ACTIVIDADES REALIZADAS/ / B: ACTIVIDADES PROGRAMADAS) * 100</t>
  </si>
  <si>
    <t>95 % INFORME MENSUAL</t>
  </si>
  <si>
    <t>(A: UNIDADES DE SERVICIO / B: UNIDADES CON GPS ACTIVO) * 100</t>
  </si>
  <si>
    <t>95 % RUTAS PLANEADAS/RUTAS MODERNIZADAS</t>
  </si>
  <si>
    <t>(A: RUTAS ESTRATEGICAS PROGRAMADAS / B: /RUTAS ESTRATEGICAS LOGRADAS) * 100</t>
  </si>
  <si>
    <t>95 % CAPTURA DE RUTAS DE CIUDAD Y DE BARRIDO MANUAL INFORME MENSUAL</t>
  </si>
  <si>
    <t>(A: REUNIONES EFECTUADAS / B: REUNIONES PROGRAMADAS) * 100</t>
  </si>
  <si>
    <t>90 % REUNIONES PROGRAMADAS/ REUNIONES EFECTUADAS</t>
  </si>
  <si>
    <t>(A: / PROGAMAS EFECTUADOS / B: PROGRAMAS CALENDARIZADOS) * 100</t>
  </si>
  <si>
    <t>90% PROGRAMAS CALENDARIZADOS/ PROGAMAS EFECTUADOS</t>
  </si>
  <si>
    <t>(A: ENERGÍA RENOVAB: ENERGÍA RENOVABLE PLANEADAEN EL SISTEMA DE ALUMBRADO PÚBLICO.LE UTILIZADA EN EL SISTEMA DE ALUMB: ENERGÍA RENOVABLE PLANEADAEN EL SISTEMA DE ALUMBRADO PÚBLICO.RADO PÚB: ENERGÍA RENOVABLE PLANEADAEN EL SISTEMA DE ALUMBRADO PÚBLICO.LICO. / B: ENERGÍA RENOVABLE PLANEADAEN EL SISTEMA DE ALUMBRADO PÚBLICO.) * 100</t>
  </si>
  <si>
    <t>20 % DE ENERGÍA RENOVABLE UTILIZADA EN EL SISTEMA DE ALUMBRADO PÚBLICO.</t>
  </si>
  <si>
    <t>(A: LUMINARIAS REPARADAS EN EL SERVICIO DE ALUMB: LUMINARIAS DETECTADAS EN EL SERVICIO DE ALUMBRADO PÚBLICORADO PÚB: LUMINARIAS DETECTADAS EN EL SERVICIO DE ALUMBRADO PÚBLICOLICO / B: LUMINARIAS DETECTADAS EN EL SERVICIO DE ALUMBRADO PÚBLICO) * 100</t>
  </si>
  <si>
    <t>80% (LUMINARIAS REPARADAS EN EL SERVICIO DE ALUMBRADO PÚBLICO /LUMINARIAS DETECTADAS EN EL SERVICIO DE ALUMBRADO PÚBLICO)*100</t>
  </si>
  <si>
    <t>(A: ENERGÍA GENERADA POR PANELES SOLARES / B: ENERGÍA TOTAL CONSUMIDA EN EL SISTEMA DE ALUMBRADO PÚBLICO) * 100</t>
  </si>
  <si>
    <t>L 20% DE LA ENERGÍA CONSUMIDA EN LA RED DE ALUMBRADO PROVENGA DE FUENTES RENOVABLES (PANELES SOLARES).</t>
  </si>
  <si>
    <t>(A: NÚMERO DE LUMINARIAS EN B: NÚMERO TOTAL DE LUMINARIAS INSPECCIONADASUEN ESTADO / B: NÚMERO TOTAL DE LUMINARIAS INSPECCIONADAS) * 100</t>
  </si>
  <si>
    <t>MEJORAR EL RENDIMIENTO PROMEDIO DE LAS LUMINARIAS EN UN 15%.</t>
  </si>
  <si>
    <t>(A: RECORRIDOS DE INSPECCIÓN PARA DETECCION DE FALLAS REALIZADO / B: RECORRIDOS DE INSPECCIÓN PARA DETECCIÓN DE FALLAS PROGRAMADOS) * 100</t>
  </si>
  <si>
    <t>90% RECORRIDOS DE INSPECCIÓN PARA DETECCION DE FALLAS REALIZADOS/ RECORRIDOS DE INSPECCIÓN PARA DETECCIÓN DE FALLAS PROGRAMADOS*100</t>
  </si>
  <si>
    <t>(A: ENERGÍA GENERADA POR LOS PANELES SOLARES / B: ENERGÍA TOTAL CONSUMIDA EN EL SISTEMA DE ALUMBRADO) * 100</t>
  </si>
  <si>
    <t>20 % INSTALAR PANELES SOLARES DE LOS PUNTOS ESTRATÉGICOS DE LA RED DE ALUMBRADO PÚBLICO.</t>
  </si>
  <si>
    <t>(A: SISTEMA DE ALUMB: SISTEMA DE ALUMBRADO PÚBLICO DESPUÉS DE LAS INSPECCIONES PLANEADOS RADO PÚB: SISTEMA DE ALUMBRADO PÚBLICO DESPUÉS DE LAS INSPECCIONES PLANEADOS LICO DESPUÉS DE LAS INSPECCIONES Y REEMPLAZOS. / B: SISTEMA DE ALUMBRADO PÚBLICO DESPUÉS DE LAS INSPECCIONES PLANEADOS ) * 100</t>
  </si>
  <si>
    <t>95% DE FUNCIONAMIENTO ADECUADO EN EL SISTEMA DE ALUMBRADO PÚBLICO DESPUÉS DE LAS INSPECCIONES Y REEMPLAZOS.</t>
  </si>
  <si>
    <t>((A: (NÚMERO DE INCIDENTES ANTES DE INSTALAR LAS CÁMARAS / B: NÚMERO DE INCIDENTES DESPUÉS DE INSTALAR LAS CÁMARAS) - 1) * 100</t>
  </si>
  <si>
    <t>-5 % PORCENTAJE DE INCIDENTES DE SEGURIDAD REDUCIDOS</t>
  </si>
  <si>
    <t>(A: TOTAL DE RESPUESTAS CON RESULTADO FAVORAB: TOTAL DE ENCUESTAS REALIZADASLE / B: TOTAL DE ENCUESTAS REALIZADAS) * 100</t>
  </si>
  <si>
    <t>80 % (TOTAL DE RESPUESTAS CON RESULTADO FAVORABLE/ TOTAL DE ENCUESTAS REALIZADAS)100.</t>
  </si>
  <si>
    <t>(A: NUMERO DE ACTIVIDADES REALIZADAS / B: NUMERO DE ACTIVIDADES PLANEADAS) * 100</t>
  </si>
  <si>
    <t>100 % ACTIVIDADES REALIZADAS</t>
  </si>
  <si>
    <t>A: NUERO DE CAMPAÑAS</t>
  </si>
  <si>
    <t>1 CAMPAÑA</t>
  </si>
  <si>
    <t>3 CAPACITACIONES</t>
  </si>
  <si>
    <t>(A: TOTAL DE ACTIVIDADES REALIZADAS / B: TOTAL DE ACTIVIDADES PLANEADAS) * 100</t>
  </si>
  <si>
    <t>(A: ACTIVIDADES REALIZADAS / B: ACTIVIDADES PLANEADAS) * 100</t>
  </si>
  <si>
    <t>100 % ACTIVIDADES TALIZADAS</t>
  </si>
  <si>
    <t>A: CAPACITACIONES EN EL PERIODO DE UN AÑO</t>
  </si>
  <si>
    <t>6 CAPACITACIONES EN EL PERIODO DE UN AÑO</t>
  </si>
  <si>
    <t>A: NUMERO DE FUMIGACIONES</t>
  </si>
  <si>
    <t>12 FUMIGACIONES</t>
  </si>
  <si>
    <t>A: NUMERO DE CAMPAÑAS</t>
  </si>
  <si>
    <t>3 CAMPAÑAS</t>
  </si>
  <si>
    <t>A: NUMERO DE CAMPAÑAS INFORMATIAS</t>
  </si>
  <si>
    <t>3 TALLERES</t>
  </si>
  <si>
    <t>A: NUMERO DE TALLERES</t>
  </si>
  <si>
    <t>3 NUMERO DE TALLERES</t>
  </si>
  <si>
    <t>A: NUMERO DE INSTALACIONES DE B: OTONES DE PANICO</t>
  </si>
  <si>
    <t>4 INSTALACIONES DE BOTONES</t>
  </si>
  <si>
    <t>60 % (TOTAL DE RESPUESTAS CON RESULTADO FAVORABLE/ TOTAL DE ENCUESTAS REALIZADAS)100.</t>
  </si>
  <si>
    <t>(A: (NÚMERO DE ACTIVIDADES REALIZADAS EN EL AÑO / B: NÚMERO DE ACTIVIDADES PROGRAMADAS EN EL AÑO) * 100</t>
  </si>
  <si>
    <t>80% (NÚMERO DE ACTIVIDADES REALIZADAS EN EL AÑO/NÚMERO DE ACTIVIDADES PROGRAMADAS EN EL AÑO) 100.</t>
  </si>
  <si>
    <t>(A: NÚMERO DE ACTIVIDADES REALIZADAS EN EL AÑO / B: NÚMERO DE ACTIVIDADES PROGRAMADAS EN EL AÑO) * 100</t>
  </si>
  <si>
    <t>(A: NÚMERO DE ACTIVIDADES REALIZADAS EN EL AÑO / B: /NÚMERO DE ACTIVIDADES PROGRAMADAS EN EL AÑO) * 100</t>
  </si>
  <si>
    <t>90% (NÚMERO DE ACTIVIDADES REALIZADAS EN EL AÑO/NÚMERO DE ACTIVIDADES PROGRAMADAS EN EL AÑO) 100.</t>
  </si>
  <si>
    <t>(A: FUMIGACIONES REALIZADAS/ / B: FUMIGACIONES PROGRAMADAS)) * 100</t>
  </si>
  <si>
    <t>80% (FUMIGACIONES REALIZADAS/FUMIGACIONES PROGRAMADAS) 100.</t>
  </si>
  <si>
    <t>80%(NÚMERO DE ACTIVIDADES REALIZADAS EN EL AÑO/NÚMERO DE ACTIVIDADES PROGRAMADAS EN EL AÑO) 100.</t>
  </si>
  <si>
    <t>LAS BITÁCORAS DE MANTENIMIENTO, LOS INFORMES Y LA EVIDENCIA FOTOGRÁFICA SON RESGUARDADOS POR LA DIRECCIÓN DE SERVICIOS PÚBLICOS EN ARCHIVOS FÍSICOS Y MAGNÉTICOS CON UNA PERIODICIDAD MENSUAL Y ANUAL.</t>
  </si>
  <si>
    <t>(A: NÚMERO DE ACTIVIDADES REALIZADAS EN EL AÑO / B: NÚMERO DE ACTIVIDADES PROGRAMADAS EN EL AÑO) ) * 100</t>
  </si>
  <si>
    <t>(A: (B: BITACORAS PROGRAMADOITACORAS REALIZADAS / B: BITACORAS PROGRAMADO) * 100</t>
  </si>
  <si>
    <t>26 EVENTOS</t>
  </si>
  <si>
    <t>(A: EVALUACIONES REALIZADAS / B: EVALUACIONES PROGRAMADAS) * 100</t>
  </si>
  <si>
    <t>100% (EVALUACIONES APROBADAS / EVALUACIONES PROGRAMADO*100</t>
  </si>
  <si>
    <t>(A: EVALUACIONES APROB: EVALUACIONES PROGRAMADOADAS / B: EVALUACIONES PROGRAMADO) * 100</t>
  </si>
  <si>
    <t>A: NUMERO DE UNIFORMES</t>
  </si>
  <si>
    <t>37 INFORMES</t>
  </si>
  <si>
    <t>A: NUMERO DE EVENTOS PREVENTIVOS</t>
  </si>
  <si>
    <t>26 EVENTOS PREVENTIVOS</t>
  </si>
  <si>
    <t>3 EVENTOS</t>
  </si>
  <si>
    <t>((A: (MONTO DE RECURSOS PROPIOS RECAUDADOS PERIODO ACTUAL / B: MONTO DE RECURSOS PROPIOS RECAUDADOS PERIODO ANTERIOR)) - 1) * 100</t>
  </si>
  <si>
    <t>5% ((MONTO DE RECURSOS PROPIOS RECAUDADOS PERIODO ACTUAL/ MONTO DE RECURSOS PROPIOS RECAUDADOS PERIODO ANTERIOR)-1)X100</t>
  </si>
  <si>
    <t>(A: NUMERO DE ACTAS DE SESIONES DE COPLADEM REALIZADAS / B: NUMERO DE SESIONES DE COPLADEM PROGRAMADAS) * 100</t>
  </si>
  <si>
    <t>100% (NUMERO DE ACTAS DE SESIONES DE COPLADEM REALIZADAS/NUMERO DE SESIONES DE COPLADEM PROGRAMADAS) X 100</t>
  </si>
  <si>
    <t>(A: TOTAL DE INSTRUMENTOS DE PLANEACIÓN PUB: TOTAL DE INSTRUMENTOS DE PLANEACIÓN PLANEADOSLICADOS / B: TOTAL DE INSTRUMENTOS DE PLANEACIÓN PLANEADOS) * 100</t>
  </si>
  <si>
    <t>100% TOTAL DE INSTRUMENTOS DE PLANEACIÓN PUBLICADOS/TOTAL DE INSTRUMENTOS DE PLANEACIÓN PLANEADOS)*100</t>
  </si>
  <si>
    <t>A: SEGUIMIENTOS DE SISTEMA</t>
  </si>
  <si>
    <t>4 SEGUIMIENTOS DE SISTEMA</t>
  </si>
  <si>
    <t>(A: NUMERO DE PROYECTOS REALIZADOS / B: /NUMERO DE PROYECTOS PROGRAMADOS) * 100</t>
  </si>
  <si>
    <t>A: 1 DOCUMENTO PUB: LICADO</t>
  </si>
  <si>
    <t>1 DOCUMENTO PUBLICADO</t>
  </si>
  <si>
    <t>A: 1 DOCUMENTO ACTUALIZADO</t>
  </si>
  <si>
    <t>1 DOCUMENTO ACTUALIZADO</t>
  </si>
  <si>
    <t>A: DOCUMENTO PUB: LICADO</t>
  </si>
  <si>
    <t>(A: NUMERO DE ACTAS DE SESIONES DE COMISIONES DE TRAB: NUMERO DE SESIONES COMISIONES DE TRABAJO DE COPLADEM PROGRAMADASAJO DEL COPLADEM REALIZADAS / B: NUMERO DE SESIONES COMISIONES DE TRABAJO DE COPLADEM PROGRAMADAS) * 100</t>
  </si>
  <si>
    <t>100% (NUMERO DE ACTAS DE SESIONES DE COMISIONES DE TRABAJO DEL COPLADEM REALIZADAS/NUMERO DE SESIONES COMISIONES DE TRABAJO DE COPLADEM PROGRAMADAS) X 100</t>
  </si>
  <si>
    <t>1 DOCUEMENTO PUBLICADO</t>
  </si>
  <si>
    <t>(A: NUMERO DE CONSULTAS REALIZADAS / B: NUMERO DE CONSULTAS PROGRAMADAS) * 100</t>
  </si>
  <si>
    <t>100% (NUMERO DE CONSULTAS REALIZADAS/NUMERO DE CONSULTAS PROGRAMADAS) X 100</t>
  </si>
  <si>
    <t>(A: NÚMERO DE REPORTES GENERADOS / B: /EL NÚMERO DE INSTRUMENTOS DE PLANEACIÓN PUBLICADOS) * 100</t>
  </si>
  <si>
    <t>100% (NÚMERO DE REPORTES GENERADOS/EL NÚMERO DE INSTRUMENTOS DE PLANEACIÓN PUBLICADOS)*100</t>
  </si>
  <si>
    <t>(A: (TOTAL DE CAPACITACIONES Y ASESORÍAS DADAS / B: /NUMERO DE CAPACITACIONES SOLICITADAS) * 100</t>
  </si>
  <si>
    <t>100% (TOTAL DE CAPACITACIONES Y ASESORÍAS DADAS/NUMERO DE CAPACITACIONES SOLICITADAS) X 100</t>
  </si>
  <si>
    <t>A: INFORME DE GOB: IERNO</t>
  </si>
  <si>
    <t>(A: TOTAL DE CAPACITACIONES TOMADAS / B: NUMERO DE CAPACITACIONES OFERTADAS) * 100</t>
  </si>
  <si>
    <t>100% (TOTAL DE CAPACITACIONES TOMADAS /NUMERO DE CAPACITACIONES OFERTADAS) X 100</t>
  </si>
  <si>
    <t>(A: (NUMERO DE ETAPAS REALIZADAS / B: /NUMERO DE ETAPAS PROGRAMADAS) * 100</t>
  </si>
  <si>
    <t>(A: NUMERO DE INTERVENCIONES REALIZADA / B: NUMERO DE INTERVENCIONES PROGRAMADAS) * 100</t>
  </si>
  <si>
    <t>(A: NUMERO DE PROPUESTAS EN DISEÑO / B: /NUMERO DE PROPUESTAS PLANIFICADAS) * 100</t>
  </si>
  <si>
    <t>(A: (ADQUISICIÓN CONCRETADA / B: ADQUISICIÓN ESTIMADA) * 100</t>
  </si>
  <si>
    <t>90 % ADQUISICION CONCRETADA</t>
  </si>
  <si>
    <t>(A: PROVEEDORES NUEVOS / B: /PROVEEDORES EN PADRÓN) ) * 100</t>
  </si>
  <si>
    <t>15 % PROVEDORES NUEVOS</t>
  </si>
  <si>
    <t>1CUROS IMPARTIDOS</t>
  </si>
  <si>
    <t>(A: (CONTRATOS CONCRETADIOS / B: CONTRATOS ESTIMADOS) * 100</t>
  </si>
  <si>
    <t>90% (CONTRATOS CONCRETADIOS/ CONTRATOS ESTIMADOS) *100</t>
  </si>
  <si>
    <t>(A: NÚMERO DE PROCEDIMIENTOS DE MANTENIMIENTO PREVENTIVO Y CORRECTIVO REALIZADO / B: TOTAL DE PROCEDIMIENTOS REQUERIDOS) * 100</t>
  </si>
  <si>
    <t>(NÚMERO DE PROCEDIMIEN100% TOS DE MANTENIMIENTO PREVENTIVO Y CORRECTIVO REALIZADO/ TOTAL DE PROCEDIMIENTOS REQUERIDOS) * 100</t>
  </si>
  <si>
    <t>(A: GASTO AUTORIZADO / B: GASTO SOLICITADO) * 100</t>
  </si>
  <si>
    <t>80 % GASTO AUTORIZADO</t>
  </si>
  <si>
    <t>(A: (SOLICITUDES COTIZADAS / B: SOLICITUDES DE COTIZACIÓN)) * 100</t>
  </si>
  <si>
    <t>90 % SOLICITUDES COTIZADAS</t>
  </si>
  <si>
    <t>(A: (INGRESO CONCRETADO / B: INGRESO ESTIMADO)) * 100</t>
  </si>
  <si>
    <t>90% (INGRESO CONCRETADO/ INGRESO ESTIMADO) *100</t>
  </si>
  <si>
    <t>(A: INGRESO CONCRETADO / B: INGRESO ESTIMADO) * 100</t>
  </si>
  <si>
    <t>90% (INGRESO CONCRETADO/INGRESO ESTIMADO)</t>
  </si>
  <si>
    <t>(A: (NÚMERO DE PROCEDIMIENTOS DE MANTENIMIENTO PREVENTIVO Y CORRECTIVO REALIZADO / B: NÚMERO DE PROCEDIMIENTOS DE MANTENIMIENTO PREVENTIVO Y CORRECTIVO PLANEADOS) * 100</t>
  </si>
  <si>
    <t>100 % (NÚMERO DE PROCEDIMIENTOS DE MANTENIMIENTO PREVENTIVO Y CORRECTIVO REALIZADO/ NÚMERO DE PROCEDIMIENTOS DE MANTENIMIENTO PREVENTIVO Y CORRECTIVO PLANEADOS) * 100</t>
  </si>
  <si>
    <t>A: NJMERO DE JOVENES ATENDIDOS</t>
  </si>
  <si>
    <t>1430 JOVENES ATENDIDOS</t>
  </si>
  <si>
    <t>A: CANTIDAD DE ESPACIOS PARA QUE LOS JOVENES PARTICIPEN EN TEMAS EDUCATIVOS, CIVICOS,CULTURALES,SOCIALES,DEPORTIVOS</t>
  </si>
  <si>
    <t>166 CANTIDAD DE ESPACIOS PARA QUE LOS JOVENES PARTICIPEN EN TEMAS EDUCATIVOS, CIVICOS,CULTURALES,SOCIALES,DEPORTIVOS</t>
  </si>
  <si>
    <t>A: CANTIDAD DE JOVENES PARTICIPANTES</t>
  </si>
  <si>
    <t>325 FICHAS TÉCNICAS CON EVIDENCIAS FOTOGRÁFICAS, DESCRIPCIÓN DE LA ACTIVIDAD Y ASISTENTES. RESGUARDADOS EN OFICINAS DE LA DIRECCIÓN DE ATENCIÓN A LA JUVENTUD DE MANERA FISICA Y EN BASE DE DATOS EN ARCHIVOS DIGITALES</t>
  </si>
  <si>
    <t>A: JOVENES PARTICIPANTES (EDUCATIVO)</t>
  </si>
  <si>
    <t>250 JOVENES PARTICIPANTES</t>
  </si>
  <si>
    <t>300 JOVENES PARTICIPANTES</t>
  </si>
  <si>
    <t>A: CANTIDAD DE JOVENES ATENDIDOS</t>
  </si>
  <si>
    <t>455 JOVENES ATENDIDOS</t>
  </si>
  <si>
    <t>A: NUMERO DE JOVENES ATENDIDOS</t>
  </si>
  <si>
    <t>100 JOVENES ATENDIDOS</t>
  </si>
  <si>
    <t>A: CANTIDAD DE ACTIVIDADES REALIZADAS</t>
  </si>
  <si>
    <t>35 CANTIDAD DE ACTIVIDADES REALIZADAS</t>
  </si>
  <si>
    <t>37 ACTIVIDADES REALIZADAS</t>
  </si>
  <si>
    <t>A: CANTIDAD DE VINCULOS CON INSTANCIAS</t>
  </si>
  <si>
    <t>3 VINCULOS CON INSTANCIAS</t>
  </si>
  <si>
    <t>35 ACTIVIDADES REALIZADAS</t>
  </si>
  <si>
    <t>10 CANTIDAD DE ACTIVIDADES REALIZADAS</t>
  </si>
  <si>
    <t>21 ACTIVIDADES REALIZADAS</t>
  </si>
  <si>
    <t>A: ACTIVIDADES CIVICAS</t>
  </si>
  <si>
    <t>12 ACTIVIDADES CIVICAS</t>
  </si>
  <si>
    <t>A: NUMERO DE TALLERES Y PLATICAS</t>
  </si>
  <si>
    <t>10 TALLERES Y PLATICAS</t>
  </si>
  <si>
    <t>A: NUMERO DE CONVENIOS CON EMPRESAS</t>
  </si>
  <si>
    <t>3 CONVENIOS</t>
  </si>
  <si>
    <t>A: 120 GESTIONES</t>
  </si>
  <si>
    <t>120 GESTIONES</t>
  </si>
  <si>
    <t>A: GESTIONES</t>
  </si>
  <si>
    <t>12 GESTIONES</t>
  </si>
  <si>
    <t>A: NUMERO DE UNIDAD</t>
  </si>
  <si>
    <t>A: NUMERO DE PROGRAMAS</t>
  </si>
  <si>
    <t>2 PROGRAMAS</t>
  </si>
  <si>
    <t>A: NUMERO DE FERIAS</t>
  </si>
  <si>
    <t>6 FERIAS</t>
  </si>
  <si>
    <t>A: NUMERO DE CAMPAÑAS DE VACUNACION</t>
  </si>
  <si>
    <t>2 CAMPAÑAS</t>
  </si>
  <si>
    <t>A: NUMERO DE GESTIONES</t>
  </si>
  <si>
    <t>A: NUMERO DE UNIDADES</t>
  </si>
  <si>
    <t>1 UNIDAD</t>
  </si>
  <si>
    <t>70 CONSULTAS</t>
  </si>
  <si>
    <t>A: NUMERO DE ESTERILIZACIONES</t>
  </si>
  <si>
    <t>800 ESTERILIZACIONES</t>
  </si>
  <si>
    <t>12 TALLERES</t>
  </si>
  <si>
    <t>60 GESTIONES</t>
  </si>
  <si>
    <t>A: NUMERO DE REUNIONES</t>
  </si>
  <si>
    <t>12 SESIONES</t>
  </si>
  <si>
    <t>80 GESTIONES</t>
  </si>
  <si>
    <t>I UNIDAD</t>
  </si>
  <si>
    <t>30 000 BENEFICIARIOS</t>
  </si>
  <si>
    <t>A: NUMERO DE B: ENEFICIARIOS</t>
  </si>
  <si>
    <t>5,000 BENEFIIARIOS</t>
  </si>
  <si>
    <t>EL MUNICIPIO DE VALLE DE SANTIAGO CUENTA CON UN MANEJO INTEGRAL DE RESIDUOS ORGANICOS</t>
  </si>
  <si>
    <t>CENTRO DE COMPOSTAJE MUNICIPAL EJECUTADO</t>
  </si>
  <si>
    <t>CAMPAÑAS DE SEPARACIÓN DE RESIDUOS ORGANICOS IMPLEMENTADO</t>
  </si>
  <si>
    <t>PLANEAR ACTIVIDADES SEMANALES PARA LA ELABORACIÓN DEL COMPOSTAJE</t>
  </si>
  <si>
    <t>REALIZAR JUNTAS INFORMATIVAS SOBRE LA CONCIENTIZACION LOS BENEFICIOS DEL COMPOSTAJE CON GRUPOS Y EN REDES</t>
  </si>
  <si>
    <t>REALIZAR REUNIONES INFORMATIVAS EN EL MERCADO MUNICIPAL Y COMERCIOS PARTICIPANTES</t>
  </si>
  <si>
    <t>REALIZAR CAPTACION DE RESIDUOS ORGANICOS</t>
  </si>
  <si>
    <t>COADYUBAR EN BIENESTAR DE LA MAYOR PARTE DE LAS FAMILIAS VULNERABLES PARA FORTALECER SU DESARROLLO SOCIAL.</t>
  </si>
  <si>
    <t>Contribuir a que la población del municipio mayor de 15 años , preferentemente en las zonas de atención prioritaria, tengan capacidad para tomar conciencia y mejorar su condicion de vida, favoreciendo la cohesión social.</t>
  </si>
  <si>
    <t>MEJORAMIENTO DE LA CALIDAD DE VIDA MEDIANTE EL APOYO DEL EQUIPAMIENTO A LOS ESPACIOS HABITACIONALES</t>
  </si>
  <si>
    <t xml:space="preserve">MEJORAMIENTO DE LOS ESPACIOS PUBLICOS, LOGRANDO FORTALECER UN CAMBIO EN EL ENTORNO SOCIAL </t>
  </si>
  <si>
    <t>FORTALECER LA SEGURIDAD ALIMENTARIA EN ZONAS VULNERABLES, GARANTIZANDO UNA ALIMENTACION NUTRITIVA, SUFICIENTE Y DE CALIDAD</t>
  </si>
  <si>
    <t>Incremento en la producción de granos básicos</t>
  </si>
  <si>
    <t>Mejora de las vias de acceso y caminos rurales, para elevar la calidad de vida de los habitantes del medio rural e impactar en el desarrollo agropecuario. Facilitar la movilidad de productos e insumos agroalimentarios</t>
  </si>
  <si>
    <t>Poner fin al hambre, lograr la seguridad alimentaria y la mejora de la nutrición, y promover la agricultura sustentable, mediante el apoyo a la inversión, capacitación y actividades de fomento, que incrementen la producción de las unidades de producción pecuaria.</t>
  </si>
  <si>
    <t>Mejorar la eficiencia del uso del agua a través de promover e impulsar la tecnificación del riego en el municipio</t>
  </si>
  <si>
    <t>Propiciar mejores condiciones para la produccón agrícola y así lograr un desempeño mas eficiente en las unidades de producción.</t>
  </si>
  <si>
    <t>Incrementar disponibilidad y acceso a los alimentos de las unidades de produccion del sector agroalimentario que se encuentra en zonas ruralas, y asi fortalecer la seguridad alimentaria</t>
  </si>
  <si>
    <t>Fomentar la reconversión productiva para mejorar el ingreso de las unidades de producción agroalimentaria.</t>
  </si>
  <si>
    <t>CAPACITACIÓN DE GRUPO DE PERSONAS EN COLONIAS Y COMUNIDADES A TRAVES DE TEMAS QUE IMPACTEN EN LA RECOSTRUCCIÓN DEL TEJIDO SOCIAL.</t>
  </si>
  <si>
    <t>AHORRO DEL INGRESO FAMILIAR, MEDIANTE LA DISMINUCION DE LOS COMBUSTIBLES UTILIZADOS EN EL HOGAR</t>
  </si>
  <si>
    <t>ALMACENAMIENTO Y/O CAPTACION DEL LIQUIDO VITAL, PARA DISMINUIR LA ESCASES EN EL HOGAR</t>
  </si>
  <si>
    <t>CONSTRUCCION Y/O REHABILITACION DE LOS ESPACIOS PUBLICOS, PARA CREAR ENTORNOS FUNCIONALES, ACCESIBLES Y ATRACTIVOS</t>
  </si>
  <si>
    <t>RENOVACION DE LA IMAGEN EN ZONAS HABITACIONALES Y ESPACIOS DE CONVIVENCIA, MEDIANTE LA APLICACION DE PINTURA</t>
  </si>
  <si>
    <t>APOYO EN LA CANASTA BASICA, PARA LAS FAMILIAS DE ESCASOS RECURSUS DE LAS ZONAS MAS VULNERABLES</t>
  </si>
  <si>
    <t>Subsidio para la adquision de fertilizante nitrogenado (urea, sufato de amonio)</t>
  </si>
  <si>
    <t xml:space="preserve">Apoyos para construir y rehabilitar caminos rurales. </t>
  </si>
  <si>
    <t>Apoyo para construccion de caminos sacacosechas</t>
  </si>
  <si>
    <t>Apoyos a las unidades de producción pecuaria en inversiones para el mejoramiento en la producción primaria, comercialización, transformación y valor agregado.</t>
  </si>
  <si>
    <t>Apoyo para acciones de capacitación, asistencia técnica y administrativa</t>
  </si>
  <si>
    <t>Apoyo para la tecnificación con sistemas de riego de la superficie agricola</t>
  </si>
  <si>
    <t>Apoyos para la nivelación de la superficie agrícola</t>
  </si>
  <si>
    <t>Apoyos para la construcción o rehabilitación de estanques</t>
  </si>
  <si>
    <t>Apoyo para la tecnificación con sistemas de riego de la superficie agrícola con tecnologías innovadoras</t>
  </si>
  <si>
    <t>Subsidios para apoyar la adquisión de implementos, equipos y maquinaria agrícola para el manejo de lo cultivos.</t>
  </si>
  <si>
    <t>Subsidios a las unidades de producción agrícola para apoyar la instalación de infraestructura para la practiva de agricultura protegida</t>
  </si>
  <si>
    <t>Transferencia de conocimiento del desarrollo rural autogestiVo</t>
  </si>
  <si>
    <t>Apoyo para adquisición de activos productivos, ya sea para activos productivos para la producción primaria o para activo productivo que le den valor agregado a los productos.</t>
  </si>
  <si>
    <t>Apoyos para la transformacion o dar valor agregado a las unidades de producción</t>
  </si>
  <si>
    <t>Apoyos con asistencia técnica y capacitación para el establecimiento y desarrollo de especies agrícolas</t>
  </si>
  <si>
    <t>CONTRIBUIR EN EL DESARROLLO URBANO DEL MUNICIPIO, A TRAVÉS DE EL ORDENAMIENTO TERRITORIAL ADECUADO, PROCURANDO LA SUSTENTABILIDAD Y LA INTEGRACIÓN DEL ENTORNO, MEJORANDO CON ELLO LA CALIDAD DE VIDA DE LOS VALLENSES.</t>
  </si>
  <si>
    <t>LOS HABITANTES DEL MUNICIPIO DE VALLE DE SANTIAGO, GTO. CUENTAN CON UN ORDEN TERRITORIAL ADECUADO, QUE PROCURE LA SUSTENTABILIDAD Y LA INTEGRACIÓN AL ENTORNO, MEJORANDO CON ELLO SU CALIDAD DE VIDA.</t>
  </si>
  <si>
    <t>CRECIMIENTO ORDENADO DEL MUNICIPIO LOGRADO</t>
  </si>
  <si>
    <t>IMAGEN URBANA MUNICIPAL CONSERVADA</t>
  </si>
  <si>
    <t>ASENTAMIENTOS HUMANOS EN EL MUNICIPIO REGULARIZADOS</t>
  </si>
  <si>
    <t>PROGRAMA DE COMPRA SEGURA IMPLEMENTADO</t>
  </si>
  <si>
    <t>ORDENAMIENTO TERRITORIAL EN COMUNIDADES RURALES.</t>
  </si>
  <si>
    <t>CONTROL DE COLOCACIÓN DE ANUNCIOS</t>
  </si>
  <si>
    <t>CONTROL DE ACTUALIZACIÓN DE DIVISIÓN DE PREDIOS EN COMUNIDADES RURALES EN EL MUNICIPIO.</t>
  </si>
  <si>
    <t>REHABILITACIÓN DE INMUEBLES DEL MUNICIPIO</t>
  </si>
  <si>
    <t>INCREMENTAR EL NÚMERO DE FRACCIONAMIENTOS EN EL MUNICIPIO.</t>
  </si>
  <si>
    <t xml:space="preserve">CONCITIZACION DE IMPORTANCIA DE CERTEZA JURIDICA </t>
  </si>
  <si>
    <t>CONTRIBUIR AL DESARROLLO HUMANO Y SOCIAL DE LAS MUJERES DEL MUNICIPIO DE VALLE DE SANTIAGO</t>
  </si>
  <si>
    <t>LAS MUJERES DEL MUNICIPIO DE VALLE DE SANTIAGO VIVEN EN SITUACIÓN DE IGUALDAD</t>
  </si>
  <si>
    <t>ESTRATEGIAS DE EMPODERAMIENTO ECONÓMICO DE LAS MUJERES</t>
  </si>
  <si>
    <t>ESTRATEGIAS PARA LA PREVENCIÓN Y ATENCIÓN DE LA VIOLENCIA CONTRA LAS MUJERES</t>
  </si>
  <si>
    <t>ESTRATEGIAS DE PREVENCIÓN PARA EL ACCESO DE LAS MUJERES A SERVICIOS DE SALUD</t>
  </si>
  <si>
    <t>RECONOCIMIENTO DE LAS MUJERES Y LA SENSIBILIZACIÓN PARA LA ELIMINACIÓN DE LA VIOLENCIA DE GÉNERO IMPLEMENTADO</t>
  </si>
  <si>
    <t>ACCIONES PARA LA PREVENCIÓN DE LA VIOLENCIA</t>
  </si>
  <si>
    <t>ACCIONES QUE GARANTICEN UNA MEJOR ATENCIÓN Y PREVENCIÓN, CON LOS ELEMENTOS Y CAPACIDADES ADECUADAS PARA BRINDAR LOS SERVICIOS QUE REQUIEREN LAS VICTIMAS DE VIOLENCIA</t>
  </si>
  <si>
    <t>LA CREACIÓN Y ELABORACIÓN DE NORMAS, REGLAMENTOS Y DEMÁS ELEMENTOS NECESARIOS PARA PREVENIR, SANCIONAR Y ERRADICAR LA VIOLENCIA CONTRA LAS MUJERES QUE GARANTICEN UNA VIDA LIBRE DE VIOLENCIA FAVORECIENDO SU DESARROLLO Y BIENESTAR EN BASE A LOS PRINCIPIOS DE IGUALDAD DE GÉNERO</t>
  </si>
  <si>
    <t>REALIZACIÓN DE CURSOS DE CAPACITACIÓN EN HABILIDADES TÉCNICAS Y/O ADMINISTRATIVAS LIBRES DE ESTEREOTIPOS</t>
  </si>
  <si>
    <t>REALIZACIÓN DE ACTIVIDADES DE EMPRENDIMIENTO DE MUJERES</t>
  </si>
  <si>
    <t>GESTIÓN Y/O CANALIZACIÓN DE PROYECTOS PRODUCTIVOS PARA EL FORTALECIMIENTO DE NEGOCIOS DE MUJERES EN SITUACIÓN DE VULNERABILIDAD</t>
  </si>
  <si>
    <t>OTORGAMIENTO DE ASESORÍA INICIAL LEGAL A MUJERES EN SITUACIÓN DE VIOLENCIA</t>
  </si>
  <si>
    <t>GESTIÓN Y OTORGAMIENTO DE ATENCIÓN PSICOLÓGICA A MUJERES EN SITUACIÓN DE VULNERABILIDAD</t>
  </si>
  <si>
    <t>EJECUCIÓN DE PLÁTICAS PARA SENSIBILIZAR A LA CIUDADANÍA SOBRE TEMAS DE EQUIDAD Y VIOLENCIA DE GÉNERO</t>
  </si>
  <si>
    <t>EJECUCIÓN DE PLÁTICAS DE SENSIBILIZACIÓN PARA LA PREVENCIÓN DE ADICCIONES</t>
  </si>
  <si>
    <t>EJECUCIÓN DE PLÁTICAS PARA LA PREVENCIÓN DEL EMBARAZO TEMPRANO</t>
  </si>
  <si>
    <t>PROMOCIÓN DE CAMPAÑAS VISUALES</t>
  </si>
  <si>
    <t>REALIZACIÓN DE CÁPSULAS INFORMATIVAS A TRAVÉS DE REDES SOCIALES</t>
  </si>
  <si>
    <t>REALIZACIÓN DEL EVENTO DEL DÍA INTERNACIONAL DE LA MUJER PARA EL RECONOCIMIENTO DE LA LUCHA POR LA IGUALDAD DE OPORTUNIDADES Y DE ACCESO A LOS RECURSOS ENTRE MUJERES Y HOMBRES</t>
  </si>
  <si>
    <t>REALIZACIÓN DEL EVENTO CONMEMORATIVO DEL DÍA INTERNACIONAL PARA LA ELIMINACIÓN DE LA VIOLENCIA CONTRA LA MUJER Y LA NIÑA</t>
  </si>
  <si>
    <t>PROMOCIÓN DE LA IDENTIFICACIÓN DE LA VIOLENCIA DE GÉNERO COMO UNA PROBLEMÁTICA SOCIAL MEDIANTE EL "DÍA NARANJA"</t>
  </si>
  <si>
    <t>FOMENTAR LOS TORNEOS, EN CUATRO DEPORTIVOS Y EVENTOS CULTURALES EN ESPACIOS PÚBLICOS</t>
  </si>
  <si>
    <t>CAPACITACIÓN EN LAS NUEVAS MASCULINIDADES</t>
  </si>
  <si>
    <t>DIFUNDIR LOS ESQUEMAS SOBRE LOS DERECHOS DE LAS MUJERES DE IGUALDAD DE GÉNERO</t>
  </si>
  <si>
    <t>CAPACITACIÓN PARA LA PREVENCIÓN DEL ACOSO SEXUAL Y HOSTIGAMIENTO LABORAL</t>
  </si>
  <si>
    <t>CAPACITACIONES QUE BRINDEN LOS ELEMENTOS NECESARIOS PARA LA COMPRENSIÓN Y SENSIBILIZACIÓN DE LA VIOLENCIA HACIA LA MUJER, PARA PODER BRINDAR UNA ATENCIÓN ADECUADA RECONOCIENDO LAS AFECTACIONES QUE SE GENERAN EN LAS MUJERES QUE SUFREN ESTA SITUACIÓN</t>
  </si>
  <si>
    <t>CREAR Y ESTABLECER LA NORMATIVA APLICABLE A FIN DE GARANTIZAR LA PREVENCIÓN, ATENCIÓN, LA SANCIÓN Y EL ACTUAR A TODOS LOS TIPOS DE VIOLENCIA CONTRA LAS MUJERES</t>
  </si>
  <si>
    <t>SE CONTRIBUYE A DISMINUIR EL REZAGO EDUCATIVO EN EL MUNICIPIO DE PERSONAS QUE NO HAN TERMINADO EDUCACIÓN BÁSICA MEDIANTE ESTÍMULOS ECONÓMICOS.</t>
  </si>
  <si>
    <t>ESTUDIANTES DE EDUCACIÓN BÁSICA DEL MUNICIPIO DE VALLE DE SANTIAGO CONTINÚAN SUS ESTUDIOS.</t>
  </si>
  <si>
    <t>ESTUDIOS EN LA EDUCACION POR PROMEDIO IMPLEMENGTADA</t>
  </si>
  <si>
    <t xml:space="preserve">REALIZACION DE ACTOS CIVICOS Y DESFILES </t>
  </si>
  <si>
    <t>BECAS ESTIMULO A LA EDUCACION BASICA ENTREGADAS</t>
  </si>
  <si>
    <t xml:space="preserve">ESTIMULOS A INSTITUCIONES EDUCATIVAS IMPLEMENTADAS </t>
  </si>
  <si>
    <t>TALLERES DE FOMENTO A LA LECTURA QUE FORTALECE LOS CONOCIMIENTOS Y HABILIDADES PERSONALES IMPLEMENTADOS</t>
  </si>
  <si>
    <t>ENTREGA DE ESTIMULOS EN LA EDUCACION POR PROMEDIO</t>
  </si>
  <si>
    <t>REALIZACIÓN DE EVENTOS CONMEMORATIVOS CON LA PARTICIPACIÓN DE AUTORIDADES MUNICIPALES, AUTORIDADES EDUCATIVAS, ALUMNOS Y SOCIEDAD EN GENERAL.</t>
  </si>
  <si>
    <t>REALIZACION DE ASMBLEAS EN LOS CENTROS EDUCATIVOS</t>
  </si>
  <si>
    <t xml:space="preserve">ENTREGA DE APOYOS A LAS INSTITUCIONES EDUCATIVAS </t>
  </si>
  <si>
    <t>REALIZACION DE HORAS CUENTO Y TALLERES</t>
  </si>
  <si>
    <t>SE CONTRIBUYE A IMPLEMENTAR ESTRATEGIAS PARA LA REACTIVACION DE LA CIUDADANIA PARA LA ACTIVACION FISICA Y LA PRACTICA DEL DEPORTE</t>
  </si>
  <si>
    <t>LA REACTIVACION DE LA POBLACION VALLENSE FORTALECIENDO EL SISTEMA DE DEPORTE Y ACTIVACION FISICA</t>
  </si>
  <si>
    <t>GRUPOS SOCIALES QUE REALIZA ACTIVACION FISICA O ACTIVIDAD DEPORTIVA PERIODICA LOGRADA (PREESCOLARES, ESCUELAS, PRIMARIAS Y SECUNDARIAS</t>
  </si>
  <si>
    <t>DIFUSION DEPORTIVA PARA ACTIVACION FISICA PRACTICA DEL DEPORTE Y ACTIVIDADES RECREATIVAS</t>
  </si>
  <si>
    <t>APOYO A REALIZACIONES DE CAMPAÑAS DE DIFUSIÓN PROGRAMADAS EN REDES SOCIALES AL INICIO DE TORNEOS</t>
  </si>
  <si>
    <t>REALIZACION DE RAMAS DEPORTIVAS PARA LA ACTIVACION Y PRACTICA DEL DEPORTE</t>
  </si>
  <si>
    <t>VINCULACION CON LIGAS DEL MUNICIPIO</t>
  </si>
  <si>
    <t>LOGRAR LA CONVIVENCIA DE LA POBLACION A TRAVEZ DE LA ACTIVACION FISICA Y LA PRACTICA DEL DEPORTE</t>
  </si>
  <si>
    <t>CAPACITACIONES PARA EL PERSONAL CORRESPONDIENTE A LAS DISCIPLINAS DEPORTIVAS EXISTENTES</t>
  </si>
  <si>
    <t>EVENTOS DESARROLLADOS PARA CREAR CONCIENCIA DE RIESGO DE SALUD (OBESIDAD Y SEDENTARISMO)</t>
  </si>
  <si>
    <t>VINCULACION A LOS EVENTOS DEPORTIVOS ORGANIZADOS POR OTRAS INSTANCIAS</t>
  </si>
  <si>
    <t>ÁREAS DEPORTIVAS RECREATIVAS EN OPTIMAS CONDICIONES CONCLUIDAS</t>
  </si>
  <si>
    <t>REALIZACIÓN DE ACTIVIDADES DE LIMPIEZA GENERAL DE AREAS</t>
  </si>
  <si>
    <t>IMPLEMENTACION DE UN PLAN DE FUMIGACION Y REFORESTACION DE AREAS</t>
  </si>
  <si>
    <t>MANTENIMIENTO DE INSTALACIONES</t>
  </si>
  <si>
    <t>ACTIVACION FISICA EN EL AREA DE GIMNASIO</t>
  </si>
  <si>
    <t>COMUNICAR CON EFICIENCIA Y EFICACIA DE LAS ACTIVIDADES DEL GOBIERNO MUNICIPAL</t>
  </si>
  <si>
    <t>LA POBLACION RECIBE LA COMUNICACIÓN DE LOS PROGRAMAS A TRAVES DE MEDIOS DIGITALES</t>
  </si>
  <si>
    <t>CALIDAD DEL MATERIA DIIGITAL FORTALECIDO</t>
  </si>
  <si>
    <t>FORTALECIMIENTO DEL CONTRAOL DE AGENDAS REALIZADS</t>
  </si>
  <si>
    <t xml:space="preserve">FORTALECIMIENTO DE LA COORDINACION DE EVENTOS CIVCO CULTURALES </t>
  </si>
  <si>
    <t>DIFUSIÓN EN REDES SOCIALES Y MEDIOS DIGITALES CON MEJOR CALIDAD EN EL MATERIAL</t>
  </si>
  <si>
    <t xml:space="preserve">MEJORA DE LAS TRANSMISIONES EN VIVO DE LOS EVENTOS PARA MEJOR AUDIENCIA EN REDES. </t>
  </si>
  <si>
    <t xml:space="preserve">PRODUCCION DE CAMPAÑAS CENTRADAS EN TEMAS ESTRATÉGICOS DE LA ADMINISTRACIÓN </t>
  </si>
  <si>
    <t>CONTAR CON UNA AGENDA COORDINADA PARA PLANEAR EL CONTENIDO DE MEDIOS Y REDES</t>
  </si>
  <si>
    <t>ORGANIZACIÓN DE LA AGENDA INTERNA DE CONTENIDOS EN LOS PERFILES DE LA ADMINISTRACIÓN</t>
  </si>
  <si>
    <t>PARTICIPACION DE PERSONAL DE TRABAJO PARA LOS DIFERENTES EVENTOS CÍVICO/CULTURALES</t>
  </si>
  <si>
    <t>CONTRIBUIR A LA BUENA IMAGEN DEL MUNICIPIO Y LA CALIDAD EN LOS SERVICIOS PÚBLICOS LOGRANDO LA SATISFACCIÓN DEL CIUDADANO</t>
  </si>
  <si>
    <t>GENERAR BIENESTAR DE LOS CIUDADANOS DEL MUNICIPIO DE VALLE DE SANTIAGO POR SUS BENEFICIOS DEL MEJORAMIENTO DE LA INFRAESTRUCTURA TERRITORIAL ATRAVES DE LOS SERVICIOS DE MANTENIMIENTO Y CONSTRUCCIÓN DE OBRA PUBLICA</t>
  </si>
  <si>
    <t>OBRA DE INFRAESTRUCTURA URBANA DENTRO DE LOS LINEAMIENTOS REALIZADAS</t>
  </si>
  <si>
    <t>OBRAS DE INFRAESTRUCTURA CIVIL EN EL MUNICIPIO REALIZADAS</t>
  </si>
  <si>
    <t>OBRAS DE ACUERDO A LOS TRES NIVELES DE GOBIERNO</t>
  </si>
  <si>
    <t>OBRA DE BACHEO DE CALLES EN EL MUNICIPIO LOGRADAS</t>
  </si>
  <si>
    <t>CAMINOS SACA COSECHAS REHABILITADOS</t>
  </si>
  <si>
    <t>VERIFICACIÓN TECNICA DE LAS SOLICITUDES DE OBRAS Y ACCIONES CONSIDERADAS EN EL PROGRAMA ANUAL DE OBRA</t>
  </si>
  <si>
    <t>SEGUIMIENTO A LAS PETICIONES DE OBRA, CONFORME A LOS ESTATUTOS CORRESPONDIENTES A LA LEY DE OBRA Y SERVICIOS RELACIONADOS CON LAS MISMAS.</t>
  </si>
  <si>
    <t>LICITAR EL PROCESO DE CONTRATACIÓN DE OBRA Y BRINDAR ATENCION AL CIUDADANO MUNICIPAL.</t>
  </si>
  <si>
    <t>ASIGNAR GANADORES Y TIEMPO DE DURACIÓN EN LA EJECUCIÓN DE LAS OBRAS</t>
  </si>
  <si>
    <t>REALIZACION DE ACCIONES DE INFRAESTRUCTURA VIAL EN EL MUNICIPIO</t>
  </si>
  <si>
    <t>SEGUIMIENTO A LAS SOLICITUDES CONFORME A LOS ESTATUTOS CORRESPONDIENTES DE ACUERDO A LA PRIORIZACION A LOS COMITES LOCALES O MESAS DIRECTIVAS.</t>
  </si>
  <si>
    <t>ELABORAR UN DIAGNOSTICO GENERAL SOBRE LA CANTIDAD DE LAS CALLES SEÑALADAS CON EL PROBLEMA.</t>
  </si>
  <si>
    <t>RECABAR INFORMACIÓN SOBRE EL MATERIAL NECESARIO PARA LA EJECUCIÓN DE LA OBRA DE MANTENIMIENTO.</t>
  </si>
  <si>
    <t xml:space="preserve">FORTALECER EL CRECIMIENTO ECONÓMICO A TRAVÉS DE POLÍTICAS PÚBLICAS, PROGRAMAS Y PROYECTOS. PROMOVER LA CREACIÓN DE EMPLEOS Y AUTOEMPLEOS, Y CON ELLO MEJORAR LA COMPETITIVIDAD Y SUSTENTABILIDAD ECONÓMICA </t>
  </si>
  <si>
    <t>LA POBLACIÓN DE VALLE DE SANTIAGO PUEDE MANTENER UN BIENESTAR ECONÓMICO A TRAVÉS DE LA EJECUCIÓN DE ESTRATEGIAS QUE PROPICIEN, OPTIMICEN Y MEJOREN SU CALIDAD DE VIDA</t>
  </si>
  <si>
    <t xml:space="preserve">FORTALECIMIENTO A LAS MICRO, PEQUEÑAS Y MEDIANAS EMPRESAS </t>
  </si>
  <si>
    <t xml:space="preserve">EMPRESAS EN EL MUNICIPIO DE VALLE DE SANTIAGO CONSOLIDADAS </t>
  </si>
  <si>
    <t xml:space="preserve">REALIZACIÓN DE ESTRATEGIA PARA LA VINCULACIÓN DEL SECTOR PRODUCTIVO Y EMPRESARIAL CON EL COMERCIO EXTERIOR </t>
  </si>
  <si>
    <t xml:space="preserve">ATRACCIÓN DE INVERSIONES AL MUNICIPIO DE VALLE DE SANTIAGO </t>
  </si>
  <si>
    <t xml:space="preserve">EMPLEO, PRODUCTIVIDAD Y COMPETITIVIDAD </t>
  </si>
  <si>
    <t>FORTALECIMIENTO DE LOS SECTORES ECONÓMICOS DEL MUNICIPIO DE VALLE DE SANTIAGO MEDIANTE LA CAPACITACIÓN IMPLEMENTADA</t>
  </si>
  <si>
    <t xml:space="preserve">GESTIÓN DE APOYOS ECONÓMICOS Y/O EN ESPECIE PARA UNIDADES ECONÓMICAS </t>
  </si>
  <si>
    <t>GESTIÓN DE LA CAPACITACIÓN E IMPLEMENTACIÓN DE PUNTOS DE VENTA</t>
  </si>
  <si>
    <t xml:space="preserve">MEJORAMIENTO DE DISEÑO E IMAGEN COMERCIAL </t>
  </si>
  <si>
    <t xml:space="preserve">CONSOLIDAR EL REGISTRO DE MARCA A PRODUCTOS ELABORADOS EN EL MUNICIPIO DE VALLE DE SANTIAGO </t>
  </si>
  <si>
    <t xml:space="preserve">REGULARIZACIÓN DEL SISTEMA DE APERTURA RÁPIDA DE EMPRESAS (S.A.R.E.) </t>
  </si>
  <si>
    <t xml:space="preserve">IMPLEMENTACIÓN DE LA REGULARIZACIÓN FISCAL EMPRESARIAL </t>
  </si>
  <si>
    <t xml:space="preserve">REALIZACIÓN DE ESTRATEGIAS DE IMPLEMENTACIÓN E IMPULSO AL SECTOR ARTESANAL </t>
  </si>
  <si>
    <t xml:space="preserve">VINCULACIÓN Y CAPACITACIÓN DEL SECTOR PRODUCTIVO Y EMPRESARIAL PARA LA IMPLEMENTACIÓN DE LA EXPORTACIÓN DE SUS PRODUCTOS Y/O SERVICIOS </t>
  </si>
  <si>
    <t xml:space="preserve">FORTALECIMIENTO DE POLÍTICAS PÚBLICAS PARA EL ESTABLECIMIENTO DE NUEVAS EMPRESAS </t>
  </si>
  <si>
    <t>CAPACITACIÓN PARA EL DESARROLLO DE HABILIDADES TÉCNICAS Y BLANDAS ESPECIALIZADAS</t>
  </si>
  <si>
    <t xml:space="preserve">CREACIÓN Y GESTIÓN DE 1 VENTANILLA DE VINCULACION LABORAL MUNICIPAL </t>
  </si>
  <si>
    <t xml:space="preserve">VINCULACIÓN Y COLOCACIÓN MASIVA DE OFERTANTES Y DEMANDANTES </t>
  </si>
  <si>
    <t xml:space="preserve">IMPARTICIÓN Y GESTIÓN DE CURSOS, CAPACITACIONES, CERTIFICACIONES Y TALLERES PARA EL DESARROLLO DE CONOCIMIENTOS, HABILIDADES Y COMPETENCIAS PARA EL EMPLEO Y AUTOEMPLEO </t>
  </si>
  <si>
    <t xml:space="preserve">IMPLEMENTACIÓN DE LA CAPACITACIÓN PARA LA TRANSFORMACIÓN DIGITAL </t>
  </si>
  <si>
    <t>"CONTRIBUIR AL DESARROLLO TURÍSTICO INTEGRAL DEL MUNICIPIO DE VALLE DE SANTIAGO, INCREMENTANDO LA DERRAMA ECONÓMICA MEDIANTE LA PROMOCIÓN Y APROVECHAMIENTO SOSTENIBLE DE SUS RECURSOS TURÍSTICOS".</t>
  </si>
  <si>
    <t>LA POBLACIÓN MUESTRA GRAN INTERÉS POR AUMENTAR SU INTERACCIÓN CON LOS RECURSOS TURÍSTICOS QUE OFRECE EL MUNICIPIO DE VALLE DE SANTIAGO</t>
  </si>
  <si>
    <t>MEJORA DE INFRAESTRUCTURA TURÍSTICA</t>
  </si>
  <si>
    <t xml:space="preserve">DESARROLLO DE PRODUCTOS TURÍSTICOS </t>
  </si>
  <si>
    <t xml:space="preserve">10 NÚMERO DE APOYOS </t>
  </si>
  <si>
    <t xml:space="preserve">6 NÚMERO DE CAMPAÑAS DE PROMOCIÓN Y DIFUSIÓN REALIZADAS </t>
  </si>
  <si>
    <t xml:space="preserve">CREACIÓN DE MEDIOS IMPRESOS </t>
  </si>
  <si>
    <t>MEJORAR LA INFRAESTRUCTURA BÁSICA</t>
  </si>
  <si>
    <t xml:space="preserve">IMPLEMENTACIÓN DE SEÑALISACIÓN TURISTICA </t>
  </si>
  <si>
    <t xml:space="preserve">IMPLEMENTAR CENTROS DE ATENCIÓN TURISTICA </t>
  </si>
  <si>
    <t xml:space="preserve">ORGANIZACIÓN DE FESTIVALES CULTURALES Y GASTRONÓMICOS </t>
  </si>
  <si>
    <t>CONTRIBUIR A FORTALECER LA CONSERVACIÓN DE UN MEDIO AMBIENTE SUSTENTABLE DE FLORA Y FAUNA INTEGRANDO A LA POBLACIÓN A FIN DE ELEVAR SU CALIDAD DE VIDA.</t>
  </si>
  <si>
    <t xml:space="preserve">LA POBLACION DEL MUNICIPIO DE VALLE DE SANTIAGO CONCIENTE DEL CUIDADO DEL MEDIO AMBIENTE </t>
  </si>
  <si>
    <t>CONCIENTIZACIÓN SOBRE EL MEDIO AMBIENTE EN EL MUNICIPIO DE VALLE DE SANTIAGO LOGRADA</t>
  </si>
  <si>
    <t>USO DE SUELO DE ACUERDO A LA VOCACIÓN DE LOS ECOSISTEMAS EN LA REGIÓN LOGRADO</t>
  </si>
  <si>
    <t xml:space="preserve">PROGRAMA DE LIMPIEZA DE ARROYOS Y AREAS NATURALES </t>
  </si>
  <si>
    <t>SUPERVISIONES PARA CONTROLAR LAS ACTIVIDADES QUE PUEDAN DAÑAR EL MEDIO AMBIENTE</t>
  </si>
  <si>
    <t>AUTORIZACIÓN DE PERMISOS DE TALAS Y PODAS</t>
  </si>
  <si>
    <t>APLICACIÓN DE TÉCNICAS PARA LA ELABORACIÓN DE ARTESANÍAS CON RESIDUO SÓLIDOS URBANOS</t>
  </si>
  <si>
    <t>CONCIENTIZACION DEL DAÑO CAUSADO AL MEDIO AMBIENTE</t>
  </si>
  <si>
    <t>SE CONTRIBUYE AL ADECUADO FUNCIONAMIENTO DEL AYUNTAMIENTO</t>
  </si>
  <si>
    <t>ESTABLECER LAS CONDICIONES NECESARIAS PARA QUE EL AYUNTAMIENTO ESTÉ EN CONDICIONES DE REGULAR EL FUNCIONAMIENTO DE LA POLÍTICA MUNICIPAL</t>
  </si>
  <si>
    <t>ORGANIZAR LOS EVENTOS OFICIALES DEL AYUNTAMIENTO</t>
  </si>
  <si>
    <t>ADECUADO SEGUIMIENTO A LOS ACUERDOS, ÓRDENES Y CIRCULARES DEL AYUNTAMIENTO QUE NO ESTÉN DESTINADOS A OTRA ÁREA</t>
  </si>
  <si>
    <t>COORDINACIÓN CON LAS DIRECCIONES PARA ORIENTACIÓN EN ASUNTOS DE COMPETENCIA EXCLUSIVA DEL AYUNTAMIENTO</t>
  </si>
  <si>
    <t>REVISIÓN Y FIRMA DE CONVENIOS Y CONTRATOS QUE AFECTEN EL MUNICIPIO</t>
  </si>
  <si>
    <t>EXPEDIR LAS CONSTANCIAS DE RESIDENCIA QUE SOLICITEN LOS HABITANTES DEL MUNICIPIO, ASÍ COMO LAS CARTAS DE ORIGEN DE FORMA ÁGIL Y SIMPLE</t>
  </si>
  <si>
    <t>COORDINACION ADECUADA CON LA DIRECCIÓN DE COMUNICACIÓN SOCIAL PARA LA PUBLICACIÓN DE ACTAS Y ÓRDENES DEL DÍA EN LA GACETA MUNICIPAL</t>
  </si>
  <si>
    <t>VERIFICACIÓN DE QUORUM LEGAL</t>
  </si>
  <si>
    <t>CONTROL DE LOS LIBROS O FOLIOS QUE AUTORICE SECRETARIO DEL AYUNTAMIENTO, LOS CUALES DEBERÁN RUBRICARSE EN TODAS Y CADA UNA DE SUS HOJAS Y AUTORIZARSE AL FINAL DE CADA ACTA, CON LOS ELEMENTOS NECESARIOS</t>
  </si>
  <si>
    <t>INFORMAR A LAS DISTINTAS DIRECCIONES SOBRE LOS ACUERDOS DEL AYUNTAMIENTO QUE TENGA QUE VER CON SU COMPETENCIA</t>
  </si>
  <si>
    <t>CAPACITAR A LOS SERVIORES PÚBLICOS SOBRE SUS ATRIBUCIONES ATENDIENDO A LO SEÑALADO EN EL CÓDIGO DE PROCEDIMIENTO Y JUSTICIA ADMINISTRATIVA PARA EL ESTADO Y LOS MUNICIPIOS DE GUANAJUATO, LA LEY DE RESPONSABILIDADES ADMINISTRATIVAS Y LA LEY ORGÁNICA MUNICIPAL PARA EL ESTADO DE GUANAJUATO</t>
  </si>
  <si>
    <t>CONTROL MENSUAL DE LOS CONTRATOS RECIBIDOS Y FIRMADOS</t>
  </si>
  <si>
    <t>CORRECTO PROCESOS ADMINISTRATIVOS</t>
  </si>
  <si>
    <t>INTERÉS POR PARTE DE LA CIUDADANÍA REFERENTE A LA FUNCIÓN JURISDICCIONAL Y AUTOTUTELA ADMINISTRATIVA QUE REALIZA EL JUZGADO ADMINISTRATIVO EN EL MUNICIPIO DE VALLE DE SANTIAGO, GUANAJUATO.</t>
  </si>
  <si>
    <t>CAPACITACIONES JURIDICAS Y DE ACTOS ADMINSITRATIVOS A SERVIDORES PUBLICOS</t>
  </si>
  <si>
    <t>EXISTENCIA DE PROMOCION DEL JUZGADO ADMINISTRATIVO MUNICIPAL Y SUS FUNCIONES</t>
  </si>
  <si>
    <t>EXISTENCIA DE MEDIACION PARA LA SOLUCION DE CONTROVERSIAS CON LOS CIUDADANOS Y FUNCIONARIOS</t>
  </si>
  <si>
    <t>INEXISTENCIA DE DEMANDAS ADMINISTRATIVAS</t>
  </si>
  <si>
    <t>EXISTENCIA DE VINCULOS INTERINSTITUCIONALES PARA LLEVAR ACABO CAPACITACIONES PARA BRINDAR UNA ATENCION DE CALIDAD, CALIDEZ Y EFICACIA EN SUS FUN CIONES</t>
  </si>
  <si>
    <t>INTERES DE SERVIDORES PUBLICOS PARA LA FORMACION TECNICA-JURIDICA EN EL EJERCIO DE SUS FUNCIONES</t>
  </si>
  <si>
    <t>ENCUESTAS DE DIFUCION DEL JUZGADO ADMINISTRATIVO</t>
  </si>
  <si>
    <t>EXISTENCIA DE STAND INFORMATIVOS</t>
  </si>
  <si>
    <t>EXISTENCIA DE BITACORAS DE CIUDADANOS BENEFICIADOS CON EL MEDIO ALTERNO DE SOLICION DE CONTROVERSIAS</t>
  </si>
  <si>
    <t>ORIENTACION Y ASESORIAS JURIDAS A CIUDADANOS PARA LA SOLUCION DE SUS CONFLICTOS</t>
  </si>
  <si>
    <t>EXISTENCIA DEL LIBRO DE REGISTRO DE DEMANDAS ADMINISTRATIVAS DEL JUZGADO</t>
  </si>
  <si>
    <t>EXISTENCIA DEL LIBRO DE RECURSOS DE INCONFORMIDAD</t>
  </si>
  <si>
    <t xml:space="preserve">SE CONTRIBUYE ADMINISTRAR EL OTORGAMIENTO DE PERMISOS Y VERIFICAR QUE TODOS LOS SALONES CUENTEN CON EL PERMISO AL REALIZAR ALGUN EVENTO </t>
  </si>
  <si>
    <t>LOS HABITANTES DEL MUNICIPIO DE VALLE DE SANTIAGO SE BENEFICIAN DE LA ATENCION EFICIENTE DE LAS DISTINTAS ACTIVIDADES DE LA DIRECCION DE REGLAMENTOS Y FISCALIZACION</t>
  </si>
  <si>
    <t>ORDENAMIENTO DEL USO DE LA VIA PUBLICA Y LA VENTA DE BEBIDA ALCOHOLICA</t>
  </si>
  <si>
    <t>PERSONAL CAPACITADO PARA UN MEJOR SERVICIO</t>
  </si>
  <si>
    <t>ACTUALIZACION DE REGLAMENTOS</t>
  </si>
  <si>
    <t>RECAUDACION EFICIENTE</t>
  </si>
  <si>
    <t>COORDINACIÓN EN LAS INSPECCIONES</t>
  </si>
  <si>
    <t xml:space="preserve">REUBICACION DE AMBULANTES </t>
  </si>
  <si>
    <t>CONTRIBUIR A FORTALECER EL SENTIDO DE IDENTIDAD DE LA CULTURA EN LA POBLACIÓN EN GENERAL</t>
  </si>
  <si>
    <t>SATISFACER LAS NECESIDADES DEL CIUDADANO, BRINDANDOLES UN SERVICIO CON AGILIDAD NY EFICACIA.</t>
  </si>
  <si>
    <t>PROGRAMA DE ATENCION Y SEVICIOS PROMOVIDOS</t>
  </si>
  <si>
    <t>CONSTANCIAS ENTREGADAS</t>
  </si>
  <si>
    <t xml:space="preserve">INSTRUMENTOS DE CONTROL Y CONSULTA ARCHIVALISTICA </t>
  </si>
  <si>
    <t>DIFUSION REALIZADA</t>
  </si>
  <si>
    <t>80 % (NUMERO DE ENCUESTAS REALIZADAS / PLANEADAS )</t>
  </si>
  <si>
    <t>REPRESENTACION DE LOS TITULARES DE LAS DEPENDENCIAS EN LOS JUICIOS Y PROCEDIMIENTOS EN QUE SEAN PARTE,</t>
  </si>
  <si>
    <t>ASESORIAS SOBRE ASPECTOS JURIDICOS PROPORCIONADOS A LAS DEPENDENCIAS Y POBLACION EN GENERAL.</t>
  </si>
  <si>
    <t>ELABORACION Y CONTESTACION DE DEMANDAS EN LAS QUE EL MUNICIPIO SEA PARTE.</t>
  </si>
  <si>
    <t>ELABORACION DE CONVENIOS Y CONTRATOS DE COMODATO, ARRENDAMIENTO Y PRESTACION DE SERVICIOS.</t>
  </si>
  <si>
    <t>ACTUALIZACION, VERIFICACION DE LA REGLAMENTACION APLICABLE AL MUNICIPIO</t>
  </si>
  <si>
    <t xml:space="preserve">FORTALECER LA CERCANÍA Y ATENCIÓN PARA LOS CIUDADANOS, ASI COMO PROMOVER LA TRANSPARENCIA ABIERTA E INCLUYENTE A TRAVÉS DE ACCESOS EFICIENTES DE INFORMACIÓN, PARA LOGRAR QUE LOS CIUDADANOS TENGAN LA CONFIANZA EN EL GOBIERNO MUNICIPAL </t>
  </si>
  <si>
    <t>LOS CIUDADANOS HACEN VALER SU DERECHO HUMANO DE ACCESO A LA INFORMACIÓN PUBLICA Y LA ADMINISTRACIÓN PÚBLICA MEJORA EN LOS ACCESOS A LA INFORMACIÓN DE INTERÉS DE LA CIUDADANÍA</t>
  </si>
  <si>
    <t>IMPLEMENTACION DE EL CATALOGO DE OBLIGACIONES DE TRANSPARENCIA DEL SUJETO OBLIGADO .</t>
  </si>
  <si>
    <t>CAPACITACIÓN, EN MATERIA DE TRANSPARENCIA Y ACCESO A LA INFORMACION PUBLICA,CLASIFICACION DE INFORMACION, PROTECCION DE DATOS PERSONALES Y GOBIERNO ABIERTO</t>
  </si>
  <si>
    <t>CAPACITACIÓN EN MATERIA DE TRANSPARENCIA Y ACCESO A LA INFORMACIÓN PÚBLICA, PROTECCIÓN DE DATOS PERSONALES Y GOBIERNO ABIERTO</t>
  </si>
  <si>
    <t>CONTRIBUIR A INSTAURAR UN SISTEMA INTEGRAL DE EVALUACIÓN, FISCALIZACIÓN Y VIGILANCIA A LAS DEPENDENCIAS DEL MUNICIPIO QUE PERMITA LA CORRECTA ADMINISTRACIÓN Y DISTRIBUCIÓN DE LOS RECURSOS PÚBLICOS MEDIANTE EL APEGO Y RESTRICTO AL MARCO NORMATIVO VIGENTE PARA QUE SE APLIQUEN DEBIDAMENTE Y PARA QUE EL ACTUAR DE LOS FUNCIONARIOS SEA CON ÉTICA Y PROFESIONALISMO.</t>
  </si>
  <si>
    <t>LA CIUDADANÍA DE VALLE DE SANTIAGO CUENTA CON UN SISTEMA INTEGRAL DE EVALUACIÓN, FISCALIZACIÓN Y VIGILANCIA A LAS DEPENDENCIAS DEL MUNICIPIO QUE PERMITE LA CORRECTA ADMINISTRACIÓN Y DISTRIBUCIÓN DE LOS RECURSOS PÚBLICOS ASÍ COMO PARA PREVENIR, CORREGIR, INVESTIGAR Y EN SU CASO, SANCIONAR ACTOS Y OMISIONES QUE PUDIERAN CONSTITUIR RESPONSABILIDADES ADMINISTRATIVAS</t>
  </si>
  <si>
    <t>ÓRGANO INTERNO DE CONTROL COORDINADO</t>
  </si>
  <si>
    <t>INFORME DE AUDITORIAS Y REVISIONES AL H. AYUNTAMIENTO ENTREGADAS</t>
  </si>
  <si>
    <t>SISTEMA DE QUEJAS, DENUNCIAS Y SUGERENCIAS REGISTRO, RADICACIÓN Y TRAMITACIÓN IMPLEMENTADO</t>
  </si>
  <si>
    <t>DAR VISTA A LA AUTORIDAD INVESTIGADORA POR PRESUNTA RESPONSABILIDAD DE FALTAS ADMINISTRATIVAS DERIVADAS DE QUEJAS, DENUNCIAS Y SUGERENCIAS INVESTIGADAS</t>
  </si>
  <si>
    <t>OBRA PÚBLICA MUNICIPAL VIGILADA Y FISCALIZADA</t>
  </si>
  <si>
    <t>PROCEDIMIENTOS DE RESPONSABILIDAD ADMINISTRATIVA ATENDIDOS Y SUBSTANCIADOS</t>
  </si>
  <si>
    <t>PROCEDIMIENTO DE RESPONSABILIDAD ADMINISTRATIVA INVESTIGADA (REALIZAR INVESTIGACIONES COMPLEMENTRARIAS PARA DESLINDAR RESPONSABILIDADES ADMINISTRATIVAS QUE SE DESPRENDAN DE RESULTADOS DE AUDITORÍAS PRACTICADAS POR INSTANCIAS DE FISCALIZACIÓN ESTATAL, FEDERAL Y MUNICIPAL ASÍ COMO DE QUEJAS Y DENUNCIAS)</t>
  </si>
  <si>
    <t>CREACIÓN U HOMOLOGACIÓN DEL MARCO NORMATIVO</t>
  </si>
  <si>
    <t>REVISIÓN DE FUNCIONES A LAS ÁREAS DE AUDITORÍA, QUEJAS, DENUNCIAS Y SUGERENCIAS; EVALUACIÓN Y CONTROL DE OBRA PÚBLICA; ASUNTOS JURÍDICOS Y RESPONSABILIDADES; INVESTIGACIÓN DE RESPONSABILIDAD ADMINISTRATIVA.</t>
  </si>
  <si>
    <t>SUPERVISION DE CONTROL INTERNO DE LA ADMINISTRACIÓN PÚBLICA</t>
  </si>
  <si>
    <t>EVALUACIÓN Y DIAGNÓSTICO DE LA GESTIÓN MUNICIPAL</t>
  </si>
  <si>
    <t>CUMPLIMIENTO DE PROCESOS DE ENTREGA-RECEPCION DE LAS DEPENDENCIAS</t>
  </si>
  <si>
    <t>ATENCIÓN A REQUERIMIENTOS Y OBSERVACIONES EMITIDOS POR ÓRGANOS EXTERNOS E INTERNOS</t>
  </si>
  <si>
    <t>SEGUIMIENTO A LAS OBSERVACIONES REALIZADAS</t>
  </si>
  <si>
    <t>FISCALIZACIÓN DE LOS RECURSOS PÚBLICOS</t>
  </si>
  <si>
    <t>ACCIONES DE VIGILANCIA EXTRAORDINARIA AL PROGRAMA ANUAL</t>
  </si>
  <si>
    <t>ATENCIÓN Y SEGUIMIENTO DEL SISTEMA DE QUEJAS, DENUNCIAS Y SUGERENCIAS</t>
  </si>
  <si>
    <t>DIFUSIÓN DEL PROCEDIMIENTO DE SUBSTANCIACIÓN DE QUEJAS, DENUNCIAS Y SUGERENCIAS</t>
  </si>
  <si>
    <t>RADICACIÓN O PROCEDENCIA DE QUEJAS, DENUNCIAS Y SUGERENCIAS REVISADAS</t>
  </si>
  <si>
    <t>IMPROCEDENCIA, DESECHAMIENTO O ARCHIVO DE QUEJAS, DENUNCIAS Y SUGERENCIAS REVISADAS</t>
  </si>
  <si>
    <t>PARTICIPACIÓN DE LA SOCIEDAD BENEFICIARIA DE LA OBRA EJECUTADA</t>
  </si>
  <si>
    <t>RECEPCIÓN DE DECLARACIÓN PATRIMONIAL Y DE INTERESES</t>
  </si>
  <si>
    <t>REQUERIMIENTOS A SERVIDORES PÚBLICOS OBLIGADOS A PRESENTAR DECLARACIÓN PATRIMONIAL Y DE INTERESES</t>
  </si>
  <si>
    <t>EMITIR Y PRESENTAR INFORMES DE PRESUNTA RESPONSABILIDAD ADMINISTRATIVA A LA AUTORIDAD SUBSTANCIADORA PARA INICIO DE PROCEDIMIENTO DE RESPONSABILIDAD ADMINISTRATIVA</t>
  </si>
  <si>
    <t>ELABORACIÓN DE ACUERDOS DE CONCLUSIÓN Y ARCHIVO</t>
  </si>
  <si>
    <t>CONTRIBUIR A A EFICIENTAR LOS SERVICIOS PÚBLICOS QUE PROPORCIONA EL MUNICIPIO MEDIANTE UNA EFECTIVA ADMINISTRACIÓN DE RECURSOS HUMANOS, MATERIALES Y TECNOLÓGICOS</t>
  </si>
  <si>
    <t>PARA EFECTO DE ASEGURAR QUE LA POBLACIÓN DEL MUNICIPIO DE VALLE DE SANTIAGO SE BENEFICIE POR LA ADMINISTRACIÓN EFICIENTE DE LOS RECURSOS INFORMÁTICOS, MATERIALES Y TECNOLÓGICOS DEL MUNICIPIO</t>
  </si>
  <si>
    <t xml:space="preserve">ARRENDAMIENTO DE EDIFICIOS, BIENES Y SERVICIOS NECESARIOS PARA EL FUNCIONAMIENTO DE LA ADMINISTRACIÓN </t>
  </si>
  <si>
    <t>IMPLEMENTACIÓN DEL PROGRAMA DE MEJORA REGULATORIA</t>
  </si>
  <si>
    <t>PROGRAMA MAS</t>
  </si>
  <si>
    <t xml:space="preserve">CANALES DE COMUNICACIÓN ASERTIVOS Y UN TRABAJO TRANSVERSAL ENTRE TODAS LAS ÁREAS QUE CONFORMAN LA ADMINISTRACIÓN </t>
  </si>
  <si>
    <t>COADYUVAR E IMPULSAR CON LAS DIRECCIONES Y ÁREAS EL ANÁLISIS Y ACTUALIZACIÓN DE SU MARCO NORMATIVO Y MANUALES E INFORMES TRIMESTRALES DE TRABAJO</t>
  </si>
  <si>
    <t xml:space="preserve">APOYO A LAS ÁREAS PARA EL CUMPLIMIENTO DE SUS OBJETIVOS </t>
  </si>
  <si>
    <t>GUIA CONSULTIVA</t>
  </si>
  <si>
    <t>ARRENDAMIENTO DE EDIFICIOS</t>
  </si>
  <si>
    <t>MANTENIMIENTO DE INFRAESTRUCTURA MUNICIPAL</t>
  </si>
  <si>
    <t>INTALACION DEL CONSEJO CALENDARIZACION Y ELABORACIÓN DEL PLAN DE TRABAJO DE MEJORA REGULATORIA</t>
  </si>
  <si>
    <t>CARTA DE INTENCION PARA LA PARTICIPACION EN EL PROGRAMA , CALENDARIZACIÓN Y EJECUCION DE LAS ACTIVIDADES IMPLEMENTADAS POR EL PROGRAMA</t>
  </si>
  <si>
    <t>CALENDARIZACIÓN DE LA ACTIVIDADES A IMPLEMENTAR</t>
  </si>
  <si>
    <t xml:space="preserve">ANÁLISIS DE LA REGLAMENTACIÓN Y MANUALES QUE EXISTEN ACTUALMENTE EN LA ADMINISTRACIÓN </t>
  </si>
  <si>
    <t xml:space="preserve">RECOPILACION Y PRESENTACION DE LOS INFORMES TRIMESTRALES DE TRABAJO DE LAS AREAS DE LA ADMINISTRACION </t>
  </si>
  <si>
    <t xml:space="preserve">PRÉSTAMO DE VEHÍCULOS EN RESGUARDO DE DESARROLLO INSTITUCIONAL </t>
  </si>
  <si>
    <t>SOLICITUD DE ANALISIS Y APROBACION EN LA PARTICIPACION POR PARTE DEL AYUNTAMIENTO , CALENDARIZACION Y EJECUCION DE LAS ACTIVIDADES IMPLEMENTADAS POR EL PROGRAMA</t>
  </si>
  <si>
    <t>CONTRIBUIR AL MEJORAMIENTO EN EL ESPACIO SOCIODEMOGRAFICO CREANDO PAZ SOCIAL DENTRO DE POBLADORES Y ENCARGADOS DE LA SEGURIDAD PUBLICA DEL MUNICIPIO DE VALLE DE SANTIAGO, GTO.MEDIANTE ACCIONES E IMPLEMENTACION DE PROGRAMAS FEDERALES Y ESTATALES</t>
  </si>
  <si>
    <t>LOGRAR QUE LOS CIUDADANOS TENGAN SEGURIDAD Y OPTIMO AMBIENTE PARA EL CORRECTO DESARROLLO SOCIO ECONÓMICO CONTANDO CON UN SISTEMA EN SEGURIDAD EFICIENTE Y CAPAZ</t>
  </si>
  <si>
    <t>MODELOS DE PARTICIPACIÓN CIUDADANA EN MATERIA DE PREVENCIÓN IMPLEMENTADO. ( SEGURIDAD)</t>
  </si>
  <si>
    <t>ESTRATEGIA DE UNIDADES DE SERVICIO PUBLICO URBANO Y SUBURBANO EN BUENAS CONDICIONES PARA BRINDAR UN SERVICIO DE CALIDAD A LA CIUDADANÍA ( MOVILIDAD)</t>
  </si>
  <si>
    <t>ESTATEGIAS DEL SERVICIO DE TRANSPORTE URBANO Y SUBURBANO PARA BRINDAR UNA ATENCIÓN DE CALIDAD A LOS USUARIOS. ( MOVILIDAD)</t>
  </si>
  <si>
    <t>OPERATIVOS VIALES APLICADOS (TRANSITO)</t>
  </si>
  <si>
    <t>MODELOS DE IMPOSICIÓN DE MEDIDAS SOCIALES A MENORES INFRACTORES CANALIZADOS AL DIF IMPLEMENTADAS (CARCEL)</t>
  </si>
  <si>
    <t>MODELOS DE TRABAJO SOCIAL MEDIANTE ELABORACIÓN Y PARTICIPACIÓN DE ACTIVIDADES REALIZADAS (CARCEL)</t>
  </si>
  <si>
    <t>ELABORACIÓN DE PROGRAMAS DE PLANES CONTINGENCIAS DE PROTECCION CIVIL . (7 PROGRAMAS) (PC)</t>
  </si>
  <si>
    <t>MODELOS DE REVISIÓN E INSPECCIÓN IMPLEMENTADAS (PC)</t>
  </si>
  <si>
    <t>CONCIENTIZACIÓN DE PREVENCIÓN DEL DELITO EN LAS ESCUELAS DEL MUNICIPIO.</t>
  </si>
  <si>
    <t>FORMACIÓN Y SEGUIMIENTO DE COMITÉS DE SEGURIDAD VECINAL EN COLONIAS CON ALTO ÍNDICE DELICTIVO</t>
  </si>
  <si>
    <t>ESTRATEGIA DE UNIDADES DEL TRANSPORTE PUBLICO RENOVADAS</t>
  </si>
  <si>
    <t>MANTENIMIENTO DE SEÑALÉTICA Y COLOCACIÓN DE NUEVA EN LOS ACCESOS Y VIALIDADES</t>
  </si>
  <si>
    <t>REVISIÓN DE VEHÍCULOS DE ACUERDO AL TIPO DE OPERATIVO</t>
  </si>
  <si>
    <t>CANALIZACIÓN DE MENORES DE EDAD QUE HAYAN INGRESADO AL ÁREA DE CÁRCEL MUNICIPAL POR LA COMISIÓN DE FALTAS</t>
  </si>
  <si>
    <t>PARTICIPAR, ORGANIZAR Y PLANEAR JUNTO CON CASA DE LA CULTURA, ACTIVIDADES CULTURALES A MENORES DE EDAD.</t>
  </si>
  <si>
    <t>CONFORMACIÓN Y CAPACITACIÓN DE NUEVAS UNIDADES INTERNAS DE PROTECCIÓN CIVIL EN CENTROS DE TRABAJO, ESCUELAS Y EDIFICACIONES DE RIESGO Y/O DE AFLUENCIA MASIVA DE PERSONAS EN SU MUNICIPIO.</t>
  </si>
  <si>
    <t>CONFORMACIÓN Y CAPACITACIÓN DE NUEVOS EQUIPOS COMUNITARIOS DE RESPUESTA A EMERGENCIAS (CERT), EN COMUNIDADES, EJIDOS Y LOCALIDADES DE SU MUNICIPIO.</t>
  </si>
  <si>
    <t>REALIZACIÓN DE SIMULACROS PREVENTIVOS. (1 SIMULACRO)</t>
  </si>
  <si>
    <t xml:space="preserve">EL MUNICIPIO DE VALLE DE SANTIAGO CUENTA CON UN EFICIENTE CONTROL DE INGRESOS, GASTOS Y PATRIMONIO. </t>
  </si>
  <si>
    <t>BRINDAR UN SERVICIO COMPLETO Y DE CALIDAD PARA ASÍ LOGRAR TRABAJAR EN CONJUNTO ENTRE SOCIEDAD Y GOBIERNO "</t>
  </si>
  <si>
    <t>"EL MUNICIPIO DE VALLE DE SANTIAGO CUENTA LOS SERVICIOS QUE BRINDAN BIENESTAR A LA POBLACIÓN "</t>
  </si>
  <si>
    <t>VIALIDADES Y ACCESOS A LAS COMUNIDADES Y CAMINOS SACA COSECHAS REHABILITADOS "</t>
  </si>
  <si>
    <t>"ACCIONES ENCAMINADAS A CONTAR CON EQUIPO DE TRANSPORTE DE LA ADMINISTRACIÓN EN OPTIMAS CONDICIONES. "</t>
  </si>
  <si>
    <t>PARQUE VEHICULAR FORTALECIDO</t>
  </si>
  <si>
    <t>"LOCALIZACIÓN DE NUEVOS BANCOS PARA LA EXTRACCIÓN DE MATERIAL "</t>
  </si>
  <si>
    <t>ADQUISICIÓN DE LA MAQUINARIA ADECUADA Y SUFICIENTE PARA DAR RESPUESTA A LAS SOLICITUDES "</t>
  </si>
  <si>
    <t>"DISPONIBILIDAD DEL RECURO EN LAS PARTIDAS CORRESPONDIENTES. "</t>
  </si>
  <si>
    <t>"GESTIÓN DE ALMACÉN DE REFACCIONES PARA ATENDER EMERGENCIAS "</t>
  </si>
  <si>
    <t>"EFICINTAR LOS PROCESOS ADMINISTRATIVOS "</t>
  </si>
  <si>
    <t>ELABORACIÓN DEL PROGRAMA DE ATENCIÓN A SOLICITUDES MANTENIMIENTO Y REHABILITACIÓN DE CAMINOS SACA COSECHAS</t>
  </si>
  <si>
    <t>REALIZAR TRABAJOS DE CALIDAD</t>
  </si>
  <si>
    <t>MANTENIMIENTO DEL PARQUE VEHICULAR DEL DEPARTAMENTO</t>
  </si>
  <si>
    <t xml:space="preserve">SE CONTRIBUYE A INCRENTAR LA EFICIENCIAA Y EFUCACIO EN LA ADMINISTRACION MUNICIPAL </t>
  </si>
  <si>
    <t xml:space="preserve">LA POBLACION DEL MUNICIPIO RECIBE UNA ATENCCION DE ALTA CALIDAD POR PARTE DE LOS SERVIDORES PUBLICOS </t>
  </si>
  <si>
    <t>REVISAR Y DICTAMINAR DESCRIPCIONES Y PERFILES DE PUESTOS DOCUMENTADOS POR LAS DEPENDENCIAS.</t>
  </si>
  <si>
    <t>IMPLEMENTACIÓN DEL PROCESO DE SELECCIÓN Y RECLUTAMIENTO DE PERSONAL</t>
  </si>
  <si>
    <t>PROGRAMA DE CAPACITACIÓN IMPLEMENTADO.</t>
  </si>
  <si>
    <t>DAR DE ALTA A LA PERSONA QUE MEJOR SE ADECUE AL PERFIL BUSCADO</t>
  </si>
  <si>
    <t>EJECUCIÓN Y EVALUACIÓN DEL PROGRAMA DE CAPACITACIÓN</t>
  </si>
  <si>
    <t>UNIFORMES CON EL OBJETIVO DE IDENTIFICACION ANTE EL MUNICIPIO EN GENERAL</t>
  </si>
  <si>
    <t>CONTRIBUIR A EFICIENTAR LOS SERVICIOS PÚBLICOS QUE PROPORCIONA EL MUNICIPIO APOYADOS POR UNA EFECTIVA ADMINISTRACIÓN Y CAPACITACIÓN DEL RECURSO HUMANO, MATERIALES Y TECNOLÓGICOS.</t>
  </si>
  <si>
    <t>BRINDAR A LA POBLACIÓN MEJOR SERVICIO MEDIANTE LA CAPACITACIÓN DE LOS RECURSOS HUMANOS EN USO, SOLUCION Y REPORTES DE TECNOLOGÍA, APOYADOS EN EQUIPOS Y SOPORTE TÉCNICO, SUFICIENTES PARA DESARROLLAR EL TRABAJO</t>
  </si>
  <si>
    <t>SERVICIOS DE MANTENIMIENTO DE RED, CABLEADO Y EQUIPOS INFORMATICOS</t>
  </si>
  <si>
    <t>PROGRAMA DE CAPACITACIONES DE USUARIOS DE LAS DEPENDENCIAS QUE LO SOLICITEN</t>
  </si>
  <si>
    <t>PROGRAMA DE AVANCE DE PAGO DE SERVICIOS POR RECIBO DOMICILIADO Y SPEI</t>
  </si>
  <si>
    <t>SERVICIO EFICIENTE, SIEMPRE PRESENTE Y CONFIABLE DEL CENTRO DE COPIADO</t>
  </si>
  <si>
    <t>AVANCE DE PROYECTO DE DIAGNÓSTICO</t>
  </si>
  <si>
    <t>CALENDARIO DE MANTENIMIENTO</t>
  </si>
  <si>
    <t>REPORTE DE CAMBIOS DE HARDWARE POR FALTA DE TECNOLOGÍA</t>
  </si>
  <si>
    <t>EVALUACION DE NIVEL DE INFORMATICA Y MAPEO DE NIVELES POR DEPARTAMENTO</t>
  </si>
  <si>
    <t>CALENDARIO DE CAPACITACIONES</t>
  </si>
  <si>
    <t>ELABORACIÓN DE REQUISICIONES DE DOMICILIADOS DEL MES</t>
  </si>
  <si>
    <t>ELABORACIÓN DE REQUISICIONES DE SPEI PAGADOS DEL MES</t>
  </si>
  <si>
    <t>ELABORACIÓN DE REQUISICIONES DE PAGOS Y COMPRAS DEL MES</t>
  </si>
  <si>
    <t>SOLUCION DE COPIADO A SOLICITUDES DE DEPENDENCIAS.</t>
  </si>
  <si>
    <t>SOLUCION A COPIADO EXPRESS DE BAJA DEMANDA</t>
  </si>
  <si>
    <t>EVALUACION DE RENDIMIENTO, COSTO Y FIABILIDAD DE EQUIPOS PROPIOS</t>
  </si>
  <si>
    <t>CONTRIBUIR A LA GESTION PUBLICA, TRASNPARENTE Y CERCANA, EN BENEFICIO DE LA POBLACIÓN Y MEDIO AMBIENTE.</t>
  </si>
  <si>
    <t>LA POBLACION RECIBE UN SERVICIO DE LIMPIA CONTINUO Y FIJO PARA LA POBLACION DE VALLE DE SANTIAGO</t>
  </si>
  <si>
    <t>CAMPAÑA DE CONCENTIZACION HACIA LA POBLACION REALIZADA</t>
  </si>
  <si>
    <t>SISTEMA DE RECOLECCIÓN DE RESIDUOS SOLIDOS URBANOS REALIZADO</t>
  </si>
  <si>
    <t>CAMPAÑA DE LIMPIEZA EN LUGARES AFECTADOS POR BASUREROS CLANDESTINOS, CON LA PARTICIPACIÓN CIUDADANA Y ENTIDADES PARTICIPANTES DEL MUNICIPIO REALIZADA</t>
  </si>
  <si>
    <t>DIFUSION EN REDES SOCIALES DE IMPACTO</t>
  </si>
  <si>
    <t>DIFUSION DE PERIFONEO EN COMPACTADORES</t>
  </si>
  <si>
    <t>REALIZAR UNA GESTION EN BASE A LA PLANEACION PARA CAMPAÑAS DE CONCENTIZACION</t>
  </si>
  <si>
    <t>MODERNIZACIÓN EN LOGISTICA DE RUTAS DE RECOLECCIÓN</t>
  </si>
  <si>
    <t>ESTRATEGIAS DE LA DISTRIBUCION DE RUTAS DE RECOOLECCION Y DE RUTAS DE BARRIDO</t>
  </si>
  <si>
    <t>REUNIONES CON LAS AREAS INVOLUCRADAS PARA LA LIMPIEZA DE LOS SITIOS AFECTADOS</t>
  </si>
  <si>
    <t>EJECUCION LOS PLANES ACORDADOS</t>
  </si>
  <si>
    <t>MEJORAR LA CALIDAD DE VIDA DE LA POBLACIÓN DE VALLE DE SANTIAGO AL IMPLEMENTAR Y DAR UNA AMPLIACIÓN DE COBERTURA Y MANTENIMIENTO PREVENTIVO DEL SERVICIO DE ALUMBRADO PÚBLICO, REDUCIENDO EL CONSUMO DE ENERGÍA ELÉCTRICA Y GASOLINA, INCLUYENDO LA IMPLEMENTACIÓN DE SISTEMAS DE ALUMBRADO CON LÁMPARAS LED DE BAJO CONSUMO Y LA INTEGRACIÓN DE ENERGÍAS RENOVABLES, COMO PANELES SOLARES, PARA SUSTITUIR PARTE DE LA ENERGÍA CONVENCIONAL.</t>
  </si>
  <si>
    <t>SERVICIO DE ALUMBRADO PUBLICO MUNICIPAL FUNCIONANDO</t>
  </si>
  <si>
    <t>INFRAESTRUCTURA DE ALUMBRADO PÚBLICO SOSTENIBLE</t>
  </si>
  <si>
    <t xml:space="preserve">DIAGNOSTICO DE LA INFRAESTRUCTURA DE ALUMBRADO PÚBLICO </t>
  </si>
  <si>
    <t>DETECCIÓN OPORTUNA DE LAS FALLAS DEL SERVICIO DE ALUMBRADO PUBLICO</t>
  </si>
  <si>
    <t>INSTALACIÓN DE PANELES SOLARES EN PUNTOS ESTRATÉGICOS DE LA RED DE ALUMBRADO PÚBLICO, PARA REDUCIR EL CONSUMO DE ENERGÍA ELÉCTRICA Y APROVECHAR LAS ENERGÍAS RENOVABLES EN LA ZONA.</t>
  </si>
  <si>
    <t>REALIZACIÓN DE INSPECCIONES PERIODICAS Y REEMPLAZO DE COMPONENTES DAÑADOS EN EL SISTEMA DE ALUMBRADO PÚBLICO, INCLUYENDO LÁMPARAS LED Y PANELES SOLARES, PARA ASEGURAR SU ÓPTIMO FUNCIONAMIENTO Y PREVENIR FALLAS.</t>
  </si>
  <si>
    <t>LA INSTALACIÓN DE CÁMARAS DE SEGURIDAD EN PUNTOS ESTRATÉGICOS A LO LARGO DE LA RED DE ALUMBRADO PÚBLICO, PARA MEJORAR LA SEGURIDAD CIUDADANA Y MONITOREAR EL FUNCIONAMIENTO DEL SERVICIO DE ALUMBRADO EN TIEMPO REAL.</t>
  </si>
  <si>
    <t>ONTRIBUIR A MEJORAR LA CALIDAD DE VIDA DE LA POBLACIÓN POR MEDIO DE MEDIDAS DE SEGURIDAD E HIGIENE EN EL MERCADO HIDALGO</t>
  </si>
  <si>
    <t>USUARIOS DEL MERCADO MUNICIPAL SATISFECHOS CON LA SEGURIDAD E HIGIENE DENTRO DE SUS INSTALACIONES.</t>
  </si>
  <si>
    <t>CAMPAÑAS CONTROL DE HIGIENE EN LOCALES , PLANCHAS Y PASILLOS REALIZADAS</t>
  </si>
  <si>
    <t>PROGRAMA DE CONTROL DE PLAGAS ELABORADO</t>
  </si>
  <si>
    <t>CAMPAÑA DE CONCIENTIZACIÓN R SU REALIZADA</t>
  </si>
  <si>
    <t>PROGRAMA DE SEGURIDAD REALIZADO</t>
  </si>
  <si>
    <t>LIMPIAR DENTRO DE LOS LOCALES.</t>
  </si>
  <si>
    <t>DESASOLVAR CONTINUO</t>
  </si>
  <si>
    <t>CAPACITAR EN INOCUIDAD ALIMENTARIA</t>
  </si>
  <si>
    <t>REALIZAR CAPACITACIONES SOBRE GESTIÓN Y MANEJO DE R SU</t>
  </si>
  <si>
    <t>CONCRETAR BRIGADAS CONTRA INCENDIOS</t>
  </si>
  <si>
    <t>GESTIONAR BOTONES DE PANICO</t>
  </si>
  <si>
    <t>CONTRIBUIR A BRINDAR UN MEJOR NIVEL DE VIDA DE LA POBLACIÓN DEL MUNICIPIO DE VALLE DE SANTIAGO, GUANAJUATO.</t>
  </si>
  <si>
    <t xml:space="preserve">LA POBLACION DE LA CABECERA DE MUNICIPIO DE VALLE DE SANTIAGO GUANAJUATO DISFRUTA DEL MANTENIMIENTO EN PARQUES Y JARDINES </t>
  </si>
  <si>
    <t xml:space="preserve">PLAN DE MANTENIMIENTO PREVENTIVO Y PERIODICO HECHO </t>
  </si>
  <si>
    <t>CAMPAÑAS DE REFORESTACION REALIZADAS EN PARQUES</t>
  </si>
  <si>
    <t>PARTICIPACION ACTIVA CIUDADANA EN EL CUIDADO DE LOS ESPACIOS PUBLICIOS.</t>
  </si>
  <si>
    <t>SUPERVISION EN PARQUES</t>
  </si>
  <si>
    <t>RESTAURACIÓN DE JARDINES HISTÓRICOS Y MONUMENTALES</t>
  </si>
  <si>
    <t>MANTENIMIENTO Y RESTAURACIÓN DE FUENTES, ESCULTURAS Y OTROS ELEMENTOS DECORATIVOS EN PARQUES HISTÓRICOS</t>
  </si>
  <si>
    <t>CAPACITACION A LOS COLONOS EN EL CUIDADO A LOS PARQUES</t>
  </si>
  <si>
    <t>IDENTIFICACION DE ESPECIE ADECUADA PARA LOS PARQUES</t>
  </si>
  <si>
    <t>COLOCACIÓN Y MANTENIMIENTO DE PAPELERAS O CONTENEDORES EN PUNTOS ESTRATÉGICOS DENTRO DE LOS PARQUES PARA FACILITAR EL DISEÑO ADECUADO DE BASURA.</t>
  </si>
  <si>
    <t>LIMPIEZA DE CAMINOS Y SENDEROS</t>
  </si>
  <si>
    <t>CONTRIBUIR EN LA GESTIÓN PÚBLICA, TRANPARENTE Y CERCANA A LA POBLACIÓN</t>
  </si>
  <si>
    <t>LOS USUARIOS DE PANTEONES DE VALLE DE SANTIAGO TIENEN ATENCIÓN PRONTA Y DE CALIDAD.</t>
  </si>
  <si>
    <t>SISTEMA DIGITAL REALIZADO</t>
  </si>
  <si>
    <t>PANTEONES MUNICIPALES EN LA CABECERA LIMPIOS Y CON MANTENIMIENTO REALIZADOS</t>
  </si>
  <si>
    <t>ELABORAR DE PLANILLA DIGITAL</t>
  </si>
  <si>
    <t xml:space="preserve">REALIZAR CAPTURA DE LIBROS </t>
  </si>
  <si>
    <t>REALIZAR LA REVISIÓN EN CAMPO.</t>
  </si>
  <si>
    <t>LIMPIEZA CONTINUA EN TODAS LAS SECCIONES EN LOS PANTEONES DE LA CABECERA MUNICIPAL.</t>
  </si>
  <si>
    <t>BITÁCORAS DE LIMPIEZA DE CADA PANTEÓN, INFORMES Y EVIDENCIA FOTOGRÁFICA. NOMBRE DEL ARCHIVO. EN RESGUARDO POR LA DIRECCIÓN DE SERVICIOS PÚBLICOS EN ARCHIVOS FÍSICOS Y MAGNÉTICOS DE LA DEPENDENCIA CON PERIODICIDAD MENSUAL-ANUAL.</t>
  </si>
  <si>
    <t>CONTRIBUIR A LA CONDICION DE SANIDAD E INOCUIDAD EN LAS INTALACIONES DEL RASTRO MUNICIPAL EN BENEFICIONO A LA POBLACION DE VALLE DE SANTIAGO GTO.</t>
  </si>
  <si>
    <t>EL DEPARTAMENTO DE RASTRO CUENTE CON UN PROGRAMA SOBRE LA INOCUIDAD ALIMENTARIA , A FIN DE OFRECER UN PRODUCTO INOCUO APTO PARA EL CONSUMO HUMANO</t>
  </si>
  <si>
    <t>CUMPLIMIENTO DE LAS NORMAS QUE REGULAN LOS PROCESOS DE SACRIFICO Y CALIDAD DE LA CARNE</t>
  </si>
  <si>
    <t>SEGUIMIENTO EN EL PROGRAMA DE BIOSEGURIDAD OPORTUNO</t>
  </si>
  <si>
    <t xml:space="preserve">PLAN MAESTRO DE MANTENIMIENTO </t>
  </si>
  <si>
    <t>CAPACITACIÓN A LOS EMPLEADOS DEL RASTRO MUNICIPAL SOBRE MANEJO SANITARIO</t>
  </si>
  <si>
    <t>CAPACITACIÓN A PERSONAL OPERATIVO PARA PROPORCIONAR PRÁCTICAS ADECUADAS PARA EL SACRIFICIO DE ANIMALES Y LA ELABORACIÓN DE LA TRANSFORMACIÓN CÁRNICA</t>
  </si>
  <si>
    <t>LOS EMPLEADOS CUENTAN CON EL EQUIPO DE PROTECCIÓN ADECUADA PARA SUS ACTIVIDADES</t>
  </si>
  <si>
    <t>CUMPLIR CON PROCEDIMIENTOS OPERACIONALES ESTANDARIZADOS DE SANIDAD</t>
  </si>
  <si>
    <t>MANTENIMIENTO PREVENTIVO EN EQUIPO OPORTUNO</t>
  </si>
  <si>
    <t xml:space="preserve">MANTENIMIENTO DE LIMPIEZA DE LAS INTALACIONES DEL RASTRO PARA EVITAR LA CONTAMINACIÓN </t>
  </si>
  <si>
    <t>CONTRIBUIR A INCREMENTAR EL ÍNDICE DE AUTONOMÍA FINANCIERA EN EL MUNICIPIO Y FOMENTAR LA TRANSPARENCIA FISCAL</t>
  </si>
  <si>
    <t>EL MUNICIPIO OBTIENE CRECIMIENTO ORDENADO MEDIANTE LA PARTICIPACIÓN CIUDADANA EN PROCESOS DE PLANEACIÓN Y DESARROLLO SOSTENIBLE</t>
  </si>
  <si>
    <t>SEGUIMIENTO AL SISTEMA DE EVALUACIÓN</t>
  </si>
  <si>
    <t>PROYECTOS INTEGRADORES</t>
  </si>
  <si>
    <t>ELABORACIÓN Y PUBLICACIÓN DE PROGRAMA DE GOBIERNO MUNICIPAL</t>
  </si>
  <si>
    <t>REVISIÓN Y ACTUALIZACIÓN DEL PROGRAMA DE GOBIERNO MUNICIPAL</t>
  </si>
  <si>
    <t>ACTUALIZACIÓN DEL PROGRAMA MUNICIPAL DE DESARROLLO URBANO Y ORDENAMIENTO ECOLÓGICO Y TERRITORIAL.</t>
  </si>
  <si>
    <t>ACTUALIZACIÓN DEL PLAN MUNICIPAL DE DESARROLLO.</t>
  </si>
  <si>
    <t xml:space="preserve">COORDINACIÓN DEL COPLADEM </t>
  </si>
  <si>
    <t>SESIONES DE LAS COMISIONES DE TRABAJO DEL COPLADEM</t>
  </si>
  <si>
    <t>ELABORACIÓN DE PALETA VEGETAL URBANA ACTUALIZADA</t>
  </si>
  <si>
    <t>ELABORACIÓN DE PROGRAMA MUNICIPAL DE CAMBIO CLIMÁTICO</t>
  </si>
  <si>
    <t>ELABORACIÓN DEL PROGRAMA MUNICIPAL DE MOVILIDAD 2024-2027</t>
  </si>
  <si>
    <t>ELABORACIÓN DEL PROGRAMA MUNICIPAL DE SEGURIDAD PÚBLICA 2024-2027</t>
  </si>
  <si>
    <t>ELABORACIÓN DEL PROGRAMA MUNICIPAL DE REACTIVACIÓN ECONÓMICA 2024-2027</t>
  </si>
  <si>
    <t>CONSULTAS PÚBLICAS CIUDADANAS EN MATERIA DE PLANEACIÓN</t>
  </si>
  <si>
    <t>EVALUAR EL CUMPLIMIENTO DE INDICADORES ESTABLECIDOS EN LOS INSTRUMENTOS DE PLANEACIÓN MUNICIPALES.</t>
  </si>
  <si>
    <t>CAPACITACIÓN Y ASESORÍA PERSONALIZADA EN MATERIA DE PLANEACIÓN A LAS DEPENDENCIAS DE LA ADMINISTRACIÓN PUBLICA MUNICIPAL.</t>
  </si>
  <si>
    <t>PROFESIONALIZACIÓN DE PERSONAL DE PLANEACIÓN</t>
  </si>
  <si>
    <t>BANQUETAS VERDES</t>
  </si>
  <si>
    <t>URBANISMO TÁCTICO</t>
  </si>
  <si>
    <t>PROGRAMA DE RESCATE INTEGRAL DE ESPACIOS PÚBLICOS 2025</t>
  </si>
  <si>
    <t>SE CONTRIBUYE A QUE LOS DEPARTAMENTOS CUENTEN CON EL MATERIAL O SERVICIO EN TIEMPO Y FORMA MEDIANTE LA ADQUISICIÓN CONCRETADA Y EFECTIVA DE TAL MANERA QUE SE INCREMENTE LA EFICIENCIA Y EFICACIA DEL SECTOR PÚBLICO MUNICIPAL</t>
  </si>
  <si>
    <t>INFORMES, REPORTES, EXPEDIENTES, RESGUARDADOS POR LA DEPENDENCIA EN LOS ARCHIVOS FISICOS Y ELECTRONICOS CON PERIODICIDAD MENSUAL , TRIMESTRAL, ANUA</t>
  </si>
  <si>
    <t>CURSO/TALLER DE PROFESIONALIZACIÓN DE LOS PROCESOS DE ADQUISICIÓN APLICADO</t>
  </si>
  <si>
    <t>MATERIALES, EQUIPO O SERVICIOS DEL RESULTADO DE PROCEDIMIENTOS DE INVITACIONES O LICITACIONES PUBLICA, IMPLEMENTADO</t>
  </si>
  <si>
    <t>GASTOS OPERATIVOS ADECUADAMENTE PROGRAMADOS</t>
  </si>
  <si>
    <t>CONTROL DE LA SUFICIENCIA PRESUPUESTAL</t>
  </si>
  <si>
    <t>EJECUCIÓN DEL PROCEDIMIENTO DE COTIZACIÓN</t>
  </si>
  <si>
    <t>INGRESO DE REQUISICIONES A PAGO</t>
  </si>
  <si>
    <t>INGRESO DE EXPEDIENTES DE COMPRAS MEDIANTE INVITACIÓN / LICITACIÓN PARA PAGO</t>
  </si>
  <si>
    <t>ADQUISICIÓN DE REFACCIONES PARA MANTENIMIENTO VEHICULAR PREVENTIVO CORRECTIVO, SUMINISTRO DE COMBUSTIBLE, COMPRA DE BIENES MUEBLES</t>
  </si>
  <si>
    <t>SE CONTRIBUYE A QUE LOS JOVENES SE DESARROLLEN EN UN AMBIENTE SANO CON OPORTUNIDADES DE CRECIMIENTO Y ESPARCIMIENTO PERSONAL Y PROFESIONAL MEDIANTE PROYECTOS Y ACTIVIDADES EN DIVERSOS TEMAS.</t>
  </si>
  <si>
    <t>BAJO INDICE DE ADICCIONES, EMBARAZOS PREMATUROS, DESERCION ESCOLAR, SUICIDIOS EN LOS JOVENES ADOLECENTES, SALUD MENTAL, IMPULSO AL COMERCIO JOVEN</t>
  </si>
  <si>
    <t>PROGRAMA DE JOVENES CON CONCIENCIA SOBRE ESTILOS DE VIDA SALUDABLE</t>
  </si>
  <si>
    <t>PROGRAMA DE S PARTICIPACION DE JOVENES EN TEMAS EDUCATIVOS</t>
  </si>
  <si>
    <t>PARTICIPACION DE JOVENES EN TEMAS SOCIALES ASISTENCIALISTAS Y AMBIENTALES</t>
  </si>
  <si>
    <t>PARTPROGRAMA DE PARTICIPACION DE JOVENES EN TEMAS CULTURALES Y CIVICOS</t>
  </si>
  <si>
    <t xml:space="preserve">PROGRAMA DE PARTICIPACIÓN DE JOVENES EN TEMA DEL EMPRENDIMIENTO U OFICIOS </t>
  </si>
  <si>
    <t>PRACTICAS SOSTENIBLES EN TEMAS DE SALUD FISICA, RALLYS, CIRCUITOS</t>
  </si>
  <si>
    <t>SUFICIENTES TALLERES, REUNIONES,CONFERENCIAS, ACTIVIDADES</t>
  </si>
  <si>
    <t>SUFICIENTES VINCULOS CON INSTANCIAS EDUCATIVAS O DE GOBIERNO</t>
  </si>
  <si>
    <t>SUFICIENTES REUNIONES,CONFERENCIAS, ACTIVIDADES, EVENTOS DE PARTICIPACION</t>
  </si>
  <si>
    <t>ACTIVIDADES AMBIENTALES Y TALLERES</t>
  </si>
  <si>
    <t>SUFICIENTES ESPACIOS PARA EL DESARROLLO DE ACTIVIDADES ARTISTICAS Y CULTURALES</t>
  </si>
  <si>
    <t>SUFICIENTES ACTIVIDADES CIVICAS PARA FOMENTAR LA IDENTIDAD Y PERTENENCIA</t>
  </si>
  <si>
    <t>REALIZACION DE TALLERES DE EMPRENDIMIENTO U OFICIOS</t>
  </si>
  <si>
    <t>REALIZACION DE CONVENIOS CON EMPRESAS</t>
  </si>
  <si>
    <t>GESTIONAR LOS MEDIOS NECESARIOS PARA BRINDAR LA AYUDA A LOS CIUDADANOS EN ESTADO VULNERABLE, OFRECIENDO UNA MEJOR CALIDAD DE VIDA EN SU ENTORNO DE SALUD PARA AUMENTAR LA PARTICIPACIÓN Y LA ATENCIÓN OPORTUNA.</t>
  </si>
  <si>
    <t>DILIGENCIA OPORTUNA EN SERVICIOS DE SALUD CON ALTOS ESTANDARES DE CALIDAD, CALIDEZ Y EMPATIA PARA LA POBLACION VALLENSE</t>
  </si>
  <si>
    <t>PROMOCIÓN DE ACTIVIDADES PREVENTIVAS QUE AYUDEN A MEJORAR LA CALIDAD DE VIDA DE LA POBLACIÓN</t>
  </si>
  <si>
    <t>GESTIÓN DE ACCIONES QUE COADYUVEN A OTRAS INSTITUCIONES DE SALUD EN TEMAS DE SANIDAD</t>
  </si>
  <si>
    <t>IMPLEMENTACIÓN DE NUEVOS PROGRAMAS QUE BENEFICIEN A LA POBLACIÓN MÁS MARGINADA DE VALLE DE SANTIAGO</t>
  </si>
  <si>
    <t>FOMENTAR LA PROMOCIÓN A CAMPAÑAS DE VACUNACIÓN EN EL MUNICIPIO Y LOCALIDADES ALEDAÑAS.</t>
  </si>
  <si>
    <t>GESTIÓN Y SEGUIMIENTO A CASOS QUE PREVENGAN LA PROPAGACIÓN DE CRIADEROS DE MOSQUITO TRANSIMISOR DE DENGUE</t>
  </si>
  <si>
    <t>GESTIÓN Y ADQUISICIÓN DE UN ALBERGUE MUNICIPAL CANINO Y FELINO QUE CUENTE CON SERVICIOS BÁSICOS COMO CONSULTORIOS MÉDICOS, CAMPAÑAS DE VACUNACIÓN Y ESTERILIZACIÓN</t>
  </si>
  <si>
    <t>COORDINAR ESTRATEGIAS PARA IMPLEMENTACIÓN DE TALLERES CON LA FINALIDAD DE FOMENTAR LA TENENCIA RESPONSABLE DE MASCOTAS EN NIÑOS DE EDUCACIÓN BÁSICA</t>
  </si>
  <si>
    <t>GESTION Y ADQUISICIÓN DE MEDICAMENTOS Y ACCESORIOS PARA LA REALIZACIÓN DE CAMPAÑAS DE ESTERILIZACIÓN COMUNITARIAS</t>
  </si>
  <si>
    <t>GESTIÓN Y PARTICIPACIÓN CON LAS DIVERSAS INSTITUCIONES PARA DIRECCIONAR ACCIONES ENCAMINADAS A PREVENIR LAS ADICCIONES EN JOVENES VALLENSES.</t>
  </si>
  <si>
    <t>ORIENTACIÓN, ORGANIZACIÓN E INTEGRACION DE EXPEDIENTES PARA PRESENTAR SOLICITUD DE APOYO EN CASA CIUDADANA EN GUANAJUATO.</t>
  </si>
  <si>
    <t>ASISTENCIA, PARTICIPACIÓN, APOYO EN LOGISTICA Y PLANES DE TRABAJO DEL COMITÉ MUNICIPAL DE SALUD</t>
  </si>
  <si>
    <t>COORDINACIÓN Y PARTICIPACIÓN CON JURISDICCIÓN SANITARIA V PARA EL CONTROL DE CASOS DE RABIA A NIVEL MUNICIPAL</t>
  </si>
  <si>
    <t>ELABORACIÓN, GESTIÓN Y PARTICIPACIÓN EN EL PROGRAMA DE UNIDADES MOVILES COMUNITARIAS PARA REALIZAR CONSULTAS MÉDICAS DE PRIMER CONTACTO</t>
  </si>
  <si>
    <t>ADQUISICIÓN, SEGUIMIENTO OPERATIVO Y ADMINISTRATIVO DE LA CLÍNICA DE SERVICIOS DE SALUD PARA LA ATENCIÓN CIUDADANA PERTENECIENTE AL MUNICIPIO DE VALLE DE SANTIAGO</t>
  </si>
  <si>
    <t>ADQUISICIÓN, SEGUIMIENTO OPERATIVO Y ADMINISTRATIVO DE FARMACIA QUE SE ENCONTRARÁ DENTRO DE LA CLINICA DE LA SALUD</t>
  </si>
  <si>
    <t>TASA DE VARIACION</t>
  </si>
  <si>
    <t>VALLE DE SANTIAGO
INDICADORES DE RESULTADOS
DEL 1 DE ENERO AL 31 DE MARZO DE 2025</t>
  </si>
  <si>
    <t xml:space="preserve">Comprometido
</t>
  </si>
  <si>
    <t>Devengado</t>
  </si>
  <si>
    <t xml:space="preserve">SE CONTRIBUYE A MEJORAR LA CALIDAD DE VIDA DE LOS CIUDADANOS MEDIANTE LA PRESTACION DE LOS SERVICIOS PUBLICOS MUNICIPALES </t>
  </si>
  <si>
    <t>No</t>
  </si>
  <si>
    <t>SINDICO</t>
  </si>
  <si>
    <t>PROCURADURIA AUXILIAR</t>
  </si>
  <si>
    <t>SECRETERARIA DEL BIENESTAR Y DESARROLLO AGROPECUARIO</t>
  </si>
  <si>
    <t>DERECHOS HUMANOS</t>
  </si>
  <si>
    <t>ADMINISTRACION DE GOBIERNO DESPACHO DEL TESORERO</t>
  </si>
  <si>
    <t>JUZGADO ADMNISTRATIVO</t>
  </si>
  <si>
    <t>SECRETARIA PARTICULAR</t>
  </si>
  <si>
    <t>JUZGADO CIVICO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</si>
</sst>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6">
    <font>
      <sz val="8"/>
      <color theme="1"/>
      <name val="Arial"/>
      <family val="2"/>
    </font>
    <font>
      <sz val="10"/>
      <color theme="1"/>
      <name val="Proxima nova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9C0006"/>
      <name val="Calibri"/>
      <family val="2"/>
      <scheme val="minor"/>
    </font>
    <font>
      <sz val="8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 Unicode MS"/>
      <family val="2"/>
    </font>
    <font>
      <b/>
      <sz val="15"/>
      <color theme="3"/>
      <name val="Proxima nova"/>
      <family val="2"/>
    </font>
    <font>
      <b/>
      <sz val="13"/>
      <color theme="3"/>
      <name val="Proxima nova"/>
      <family val="2"/>
    </font>
    <font>
      <b/>
      <sz val="11"/>
      <color theme="3"/>
      <name val="Proxima nova"/>
      <family val="2"/>
    </font>
    <font>
      <sz val="10"/>
      <color rgb="FF006100"/>
      <name val="Proxima nova"/>
      <family val="2"/>
    </font>
    <font>
      <sz val="10"/>
      <color rgb="FF9C0006"/>
      <name val="Proxima nova"/>
      <family val="2"/>
    </font>
    <font>
      <sz val="10"/>
      <color rgb="FF9C6500"/>
      <name val="Proxima nova"/>
      <family val="2"/>
    </font>
    <font>
      <sz val="10"/>
      <color rgb="FF3F3F76"/>
      <name val="Proxima nova"/>
      <family val="2"/>
    </font>
    <font>
      <b/>
      <sz val="10"/>
      <color rgb="FF3F3F3F"/>
      <name val="Proxima nova"/>
      <family val="2"/>
    </font>
    <font>
      <b/>
      <sz val="10"/>
      <color rgb="FFFA7D00"/>
      <name val="Proxima nova"/>
      <family val="2"/>
    </font>
    <font>
      <sz val="10"/>
      <color rgb="FFFA7D00"/>
      <name val="Proxima nova"/>
      <family val="2"/>
    </font>
    <font>
      <b/>
      <sz val="10"/>
      <color theme="0"/>
      <name val="Proxima nova"/>
      <family val="2"/>
    </font>
    <font>
      <sz val="10"/>
      <color rgb="FFFF0000"/>
      <name val="Proxima nova"/>
      <family val="2"/>
    </font>
    <font>
      <i/>
      <sz val="10"/>
      <color rgb="FF7F7F7F"/>
      <name val="Proxima nova"/>
      <family val="2"/>
    </font>
    <font>
      <b/>
      <sz val="10"/>
      <color theme="1"/>
      <name val="Proxima nova"/>
      <family val="2"/>
    </font>
    <font>
      <sz val="10"/>
      <color theme="0"/>
      <name val="Proxima nova"/>
      <family val="2"/>
    </font>
    <font>
      <b/>
      <sz val="14"/>
      <name val="Arial"/>
      <family val="2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475">
    <xf numFmtId="0" fontId="0" fillId="0" borderId="0"/>
    <xf numFmtId="164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4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9" fontId="27" fillId="0" borderId="0" applyFont="0" applyFill="0" applyBorder="0" applyAlignment="0" applyProtection="0"/>
    <xf numFmtId="0" fontId="20" fillId="0" borderId="0"/>
    <xf numFmtId="0" fontId="19" fillId="0" borderId="0"/>
    <xf numFmtId="0" fontId="28" fillId="9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4" fillId="10" borderId="0" applyNumberFormat="0" applyBorder="0" applyAlignment="0" applyProtection="0"/>
    <xf numFmtId="0" fontId="35" fillId="12" borderId="10" applyNumberFormat="0" applyAlignment="0" applyProtection="0"/>
    <xf numFmtId="0" fontId="36" fillId="13" borderId="11" applyNumberFormat="0" applyAlignment="0" applyProtection="0"/>
    <xf numFmtId="0" fontId="37" fillId="13" borderId="10" applyNumberFormat="0" applyAlignment="0" applyProtection="0"/>
    <xf numFmtId="0" fontId="38" fillId="0" borderId="12" applyNumberFormat="0" applyFill="0" applyAlignment="0" applyProtection="0"/>
    <xf numFmtId="0" fontId="39" fillId="14" borderId="13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4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4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4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43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43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11" borderId="0" applyNumberFormat="0" applyBorder="0" applyAlignment="0" applyProtection="0"/>
    <xf numFmtId="0" fontId="43" fillId="19" borderId="0" applyNumberFormat="0" applyBorder="0" applyAlignment="0" applyProtection="0"/>
    <xf numFmtId="0" fontId="43" fillId="23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5" borderId="0" applyNumberFormat="0" applyBorder="0" applyAlignment="0" applyProtection="0"/>
    <xf numFmtId="0" fontId="43" fillId="39" borderId="0" applyNumberFormat="0" applyBorder="0" applyAlignment="0" applyProtection="0"/>
    <xf numFmtId="0" fontId="18" fillId="0" borderId="0"/>
    <xf numFmtId="0" fontId="18" fillId="15" borderId="14" applyNumberFormat="0" applyFont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0" borderId="0"/>
    <xf numFmtId="0" fontId="17" fillId="15" borderId="14" applyNumberFormat="0" applyFont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0" borderId="0"/>
    <xf numFmtId="0" fontId="16" fillId="15" borderId="14" applyNumberFormat="0" applyFont="0" applyAlignment="0" applyProtection="0"/>
    <xf numFmtId="43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43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47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5" borderId="0" applyNumberFormat="0" applyBorder="0" applyAlignment="0" applyProtection="0"/>
    <xf numFmtId="0" fontId="12" fillId="39" borderId="0" applyNumberFormat="0" applyBorder="0" applyAlignment="0" applyProtection="0"/>
    <xf numFmtId="0" fontId="12" fillId="0" borderId="0"/>
    <xf numFmtId="0" fontId="12" fillId="15" borderId="14" applyNumberFormat="0" applyFon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1" fillId="0" borderId="0"/>
    <xf numFmtId="0" fontId="11" fillId="15" borderId="14" applyNumberFormat="0" applyFont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0" fillId="0" borderId="0"/>
    <xf numFmtId="0" fontId="10" fillId="15" borderId="14" applyNumberFormat="0" applyFont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9" fillId="15" borderId="14" applyNumberFormat="0" applyFont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8" fillId="0" borderId="0"/>
    <xf numFmtId="0" fontId="8" fillId="15" borderId="14" applyNumberFormat="0" applyFont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9" fillId="0" borderId="7" applyNumberFormat="0" applyFill="0" applyAlignment="0" applyProtection="0"/>
    <xf numFmtId="0" fontId="50" fillId="0" borderId="8" applyNumberFormat="0" applyFill="0" applyAlignment="0" applyProtection="0"/>
    <xf numFmtId="0" fontId="51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52" fillId="10" borderId="0" applyNumberFormat="0" applyBorder="0" applyAlignment="0" applyProtection="0"/>
    <xf numFmtId="0" fontId="53" fillId="9" borderId="0" applyNumberFormat="0" applyBorder="0" applyAlignment="0" applyProtection="0"/>
    <xf numFmtId="0" fontId="54" fillId="11" borderId="0" applyNumberFormat="0" applyBorder="0" applyAlignment="0" applyProtection="0"/>
    <xf numFmtId="0" fontId="55" fillId="12" borderId="10" applyNumberFormat="0" applyAlignment="0" applyProtection="0"/>
    <xf numFmtId="0" fontId="56" fillId="13" borderId="11" applyNumberFormat="0" applyAlignment="0" applyProtection="0"/>
    <xf numFmtId="0" fontId="57" fillId="13" borderId="10" applyNumberFormat="0" applyAlignment="0" applyProtection="0"/>
    <xf numFmtId="0" fontId="58" fillId="0" borderId="12" applyNumberFormat="0" applyFill="0" applyAlignment="0" applyProtection="0"/>
    <xf numFmtId="0" fontId="59" fillId="14" borderId="13" applyNumberFormat="0" applyAlignment="0" applyProtection="0"/>
    <xf numFmtId="0" fontId="60" fillId="0" borderId="0" applyNumberFormat="0" applyFill="0" applyBorder="0" applyAlignment="0" applyProtection="0"/>
    <xf numFmtId="0" fontId="7" fillId="15" borderId="14" applyNumberFormat="0" applyFont="0" applyAlignment="0" applyProtection="0"/>
    <xf numFmtId="0" fontId="61" fillId="0" borderId="0" applyNumberFormat="0" applyFill="0" applyBorder="0" applyAlignment="0" applyProtection="0"/>
    <xf numFmtId="0" fontId="62" fillId="0" borderId="15" applyNumberFormat="0" applyFill="0" applyAlignment="0" applyProtection="0"/>
    <xf numFmtId="0" fontId="63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63" fillId="19" borderId="0" applyNumberFormat="0" applyBorder="0" applyAlignment="0" applyProtection="0"/>
    <xf numFmtId="0" fontId="63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63" fillId="23" borderId="0" applyNumberFormat="0" applyBorder="0" applyAlignment="0" applyProtection="0"/>
    <xf numFmtId="0" fontId="63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63" fillId="27" borderId="0" applyNumberFormat="0" applyBorder="0" applyAlignment="0" applyProtection="0"/>
    <xf numFmtId="0" fontId="63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63" fillId="31" borderId="0" applyNumberFormat="0" applyBorder="0" applyAlignment="0" applyProtection="0"/>
    <xf numFmtId="0" fontId="63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63" fillId="35" borderId="0" applyNumberFormat="0" applyBorder="0" applyAlignment="0" applyProtection="0"/>
    <xf numFmtId="0" fontId="63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63" fillId="39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15" borderId="14" applyNumberFormat="0" applyFont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15" borderId="14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15" borderId="14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15" borderId="14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15" borderId="14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" fillId="0" borderId="0"/>
    <xf numFmtId="0" fontId="65" fillId="0" borderId="7" applyNumberFormat="0" applyFill="0" applyAlignment="0" applyProtection="0"/>
    <xf numFmtId="0" fontId="66" fillId="0" borderId="8" applyNumberFormat="0" applyFill="0" applyAlignment="0" applyProtection="0"/>
    <xf numFmtId="0" fontId="67" fillId="0" borderId="9" applyNumberFormat="0" applyFill="0" applyAlignment="0" applyProtection="0"/>
    <xf numFmtId="0" fontId="67" fillId="0" borderId="0" applyNumberFormat="0" applyFill="0" applyBorder="0" applyAlignment="0" applyProtection="0"/>
    <xf numFmtId="0" fontId="68" fillId="10" borderId="0" applyNumberFormat="0" applyBorder="0" applyAlignment="0" applyProtection="0"/>
    <xf numFmtId="0" fontId="69" fillId="9" borderId="0" applyNumberFormat="0" applyBorder="0" applyAlignment="0" applyProtection="0"/>
    <xf numFmtId="0" fontId="70" fillId="11" borderId="0" applyNumberFormat="0" applyBorder="0" applyAlignment="0" applyProtection="0"/>
    <xf numFmtId="0" fontId="71" fillId="12" borderId="10" applyNumberFormat="0" applyAlignment="0" applyProtection="0"/>
    <xf numFmtId="0" fontId="72" fillId="13" borderId="11" applyNumberFormat="0" applyAlignment="0" applyProtection="0"/>
    <xf numFmtId="0" fontId="73" fillId="13" borderId="10" applyNumberFormat="0" applyAlignment="0" applyProtection="0"/>
    <xf numFmtId="0" fontId="74" fillId="0" borderId="12" applyNumberFormat="0" applyFill="0" applyAlignment="0" applyProtection="0"/>
    <xf numFmtId="0" fontId="75" fillId="14" borderId="13" applyNumberFormat="0" applyAlignment="0" applyProtection="0"/>
    <xf numFmtId="0" fontId="76" fillId="0" borderId="0" applyNumberFormat="0" applyFill="0" applyBorder="0" applyAlignment="0" applyProtection="0"/>
    <xf numFmtId="0" fontId="1" fillId="15" borderId="14" applyNumberFormat="0" applyFont="0" applyAlignment="0" applyProtection="0"/>
    <xf numFmtId="0" fontId="77" fillId="0" borderId="0" applyNumberFormat="0" applyFill="0" applyBorder="0" applyAlignment="0" applyProtection="0"/>
    <xf numFmtId="0" fontId="78" fillId="0" borderId="15" applyNumberFormat="0" applyFill="0" applyAlignment="0" applyProtection="0"/>
    <xf numFmtId="0" fontId="7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79" fillId="31" borderId="0" applyNumberFormat="0" applyBorder="0" applyAlignment="0" applyProtection="0"/>
    <xf numFmtId="0" fontId="7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79" fillId="35" borderId="0" applyNumberFormat="0" applyBorder="0" applyAlignment="0" applyProtection="0"/>
    <xf numFmtId="0" fontId="7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79" fillId="39" borderId="0" applyNumberFormat="0" applyBorder="0" applyAlignment="0" applyProtection="0"/>
  </cellStyleXfs>
  <cellXfs count="77">
    <xf numFmtId="0" fontId="0" fillId="0" borderId="0" xfId="0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0" fontId="26" fillId="8" borderId="6" xfId="17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4" fontId="23" fillId="4" borderId="6" xfId="16" applyNumberFormat="1" applyFont="1" applyFill="1" applyBorder="1" applyAlignment="1">
      <alignment horizontal="center" vertical="center" wrapText="1"/>
    </xf>
    <xf numFmtId="0" fontId="23" fillId="4" borderId="6" xfId="16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5" borderId="6" xfId="16" applyFont="1" applyFill="1" applyBorder="1" applyAlignment="1">
      <alignment horizontal="center" vertical="center" wrapText="1"/>
    </xf>
    <xf numFmtId="0" fontId="23" fillId="7" borderId="16" xfId="16" applyFont="1" applyFill="1" applyBorder="1" applyAlignment="1">
      <alignment horizontal="center" vertical="center" wrapText="1"/>
    </xf>
    <xf numFmtId="0" fontId="23" fillId="7" borderId="6" xfId="16" applyFont="1" applyFill="1" applyBorder="1" applyAlignment="1">
      <alignment horizontal="center" vertical="center" wrapText="1"/>
    </xf>
    <xf numFmtId="0" fontId="23" fillId="7" borderId="0" xfId="16" applyFont="1" applyFill="1" applyAlignment="1">
      <alignment horizontal="center" vertical="center" wrapText="1"/>
    </xf>
    <xf numFmtId="10" fontId="23" fillId="5" borderId="0" xfId="17" applyNumberFormat="1" applyFont="1" applyFill="1" applyBorder="1" applyAlignment="1">
      <alignment horizontal="center" wrapText="1"/>
    </xf>
    <xf numFmtId="0" fontId="29" fillId="3" borderId="3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wrapText="1"/>
    </xf>
    <xf numFmtId="0" fontId="23" fillId="3" borderId="6" xfId="0" applyFont="1" applyFill="1" applyBorder="1" applyAlignment="1">
      <alignment horizontal="center" vertical="top" wrapText="1"/>
    </xf>
    <xf numFmtId="10" fontId="23" fillId="5" borderId="6" xfId="17" applyNumberFormat="1" applyFont="1" applyFill="1" applyBorder="1" applyAlignment="1">
      <alignment horizontal="center" vertical="center" wrapText="1"/>
    </xf>
    <xf numFmtId="0" fontId="23" fillId="7" borderId="1" xfId="16" applyFont="1" applyFill="1" applyBorder="1" applyAlignment="1">
      <alignment horizontal="center" vertical="center" wrapText="1"/>
    </xf>
    <xf numFmtId="9" fontId="46" fillId="0" borderId="1" xfId="17" applyFont="1" applyFill="1" applyBorder="1" applyAlignment="1" applyProtection="1">
      <alignment horizontal="center" vertical="center"/>
    </xf>
    <xf numFmtId="0" fontId="0" fillId="0" borderId="0" xfId="0" pivotButton="1"/>
    <xf numFmtId="0" fontId="42" fillId="40" borderId="17" xfId="0" applyFont="1" applyFill="1" applyBorder="1"/>
    <xf numFmtId="0" fontId="0" fillId="41" borderId="0" xfId="0" applyFill="1" applyAlignment="1">
      <alignment horizontal="left"/>
    </xf>
    <xf numFmtId="0" fontId="45" fillId="0" borderId="0" xfId="0" applyFont="1"/>
    <xf numFmtId="0" fontId="45" fillId="0" borderId="0" xfId="0" applyFont="1" applyProtection="1">
      <protection locked="0"/>
    </xf>
    <xf numFmtId="10" fontId="45" fillId="0" borderId="0" xfId="17" applyNumberFormat="1" applyFont="1" applyFill="1" applyBorder="1" applyProtection="1">
      <protection locked="0"/>
    </xf>
    <xf numFmtId="0" fontId="46" fillId="0" borderId="1" xfId="0" applyFont="1" applyBorder="1" applyAlignment="1">
      <alignment horizontal="center" vertical="center" wrapText="1"/>
    </xf>
    <xf numFmtId="9" fontId="64" fillId="0" borderId="0" xfId="17" applyFont="1" applyFill="1" applyBorder="1" applyAlignment="1">
      <alignment horizontal="center" vertical="center" wrapText="1"/>
    </xf>
    <xf numFmtId="9" fontId="46" fillId="0" borderId="0" xfId="0" applyNumberFormat="1" applyFont="1"/>
    <xf numFmtId="0" fontId="0" fillId="0" borderId="1" xfId="0" applyBorder="1" applyAlignment="1">
      <alignment horizontal="center" vertical="center" wrapText="1"/>
    </xf>
    <xf numFmtId="9" fontId="46" fillId="0" borderId="1" xfId="17" applyFont="1" applyBorder="1" applyAlignment="1">
      <alignment horizontal="center" vertical="center" wrapText="1"/>
    </xf>
    <xf numFmtId="0" fontId="45" fillId="0" borderId="1" xfId="0" applyFont="1" applyBorder="1" applyAlignment="1" applyProtection="1">
      <alignment horizontal="center" vertical="center"/>
      <protection locked="0"/>
    </xf>
    <xf numFmtId="10" fontId="4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46" fillId="0" borderId="1" xfId="0" applyNumberFormat="1" applyFont="1" applyBorder="1" applyAlignment="1">
      <alignment horizontal="center" vertical="center" wrapText="1"/>
    </xf>
    <xf numFmtId="9" fontId="46" fillId="0" borderId="1" xfId="0" applyNumberFormat="1" applyFont="1" applyBorder="1" applyAlignment="1">
      <alignment horizontal="center" vertical="center" wrapText="1"/>
    </xf>
    <xf numFmtId="0" fontId="46" fillId="41" borderId="1" xfId="0" applyFont="1" applyFill="1" applyBorder="1" applyAlignment="1">
      <alignment horizontal="center" vertical="center" wrapText="1"/>
    </xf>
    <xf numFmtId="0" fontId="46" fillId="42" borderId="1" xfId="0" applyFont="1" applyFill="1" applyBorder="1" applyAlignment="1">
      <alignment horizontal="center" vertical="center" wrapText="1"/>
    </xf>
    <xf numFmtId="44" fontId="46" fillId="0" borderId="1" xfId="0" applyNumberFormat="1" applyFont="1" applyBorder="1" applyAlignment="1">
      <alignment horizontal="center" vertical="center" wrapText="1"/>
    </xf>
    <xf numFmtId="44" fontId="81" fillId="0" borderId="1" xfId="0" applyNumberFormat="1" applyFont="1" applyFill="1" applyBorder="1" applyAlignment="1">
      <alignment horizontal="center" vertical="center" wrapText="1"/>
    </xf>
    <xf numFmtId="0" fontId="82" fillId="0" borderId="6" xfId="0" applyFont="1" applyFill="1" applyBorder="1" applyAlignment="1">
      <alignment horizontal="center" vertical="center" wrapText="1"/>
    </xf>
    <xf numFmtId="0" fontId="82" fillId="0" borderId="6" xfId="16" applyFont="1" applyFill="1" applyBorder="1" applyAlignment="1">
      <alignment horizontal="center" vertical="center" wrapText="1"/>
    </xf>
    <xf numFmtId="10" fontId="82" fillId="0" borderId="6" xfId="17" applyNumberFormat="1" applyFont="1" applyFill="1" applyBorder="1" applyAlignment="1">
      <alignment horizontal="center" vertical="center" wrapText="1"/>
    </xf>
    <xf numFmtId="0" fontId="83" fillId="0" borderId="6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83" fillId="0" borderId="6" xfId="0" applyFont="1" applyFill="1" applyBorder="1" applyAlignment="1">
      <alignment horizontal="center" vertical="top" wrapText="1"/>
    </xf>
    <xf numFmtId="0" fontId="80" fillId="6" borderId="4" xfId="8" applyFont="1" applyFill="1" applyBorder="1" applyAlignment="1" applyProtection="1">
      <alignment horizontal="center" vertical="center" wrapText="1"/>
      <protection locked="0"/>
    </xf>
    <xf numFmtId="0" fontId="80" fillId="6" borderId="5" xfId="8" applyFont="1" applyFill="1" applyBorder="1" applyAlignment="1" applyProtection="1">
      <alignment horizontal="center" vertical="center" wrapText="1"/>
      <protection locked="0"/>
    </xf>
    <xf numFmtId="0" fontId="80" fillId="6" borderId="2" xfId="8" applyFont="1" applyFill="1" applyBorder="1" applyAlignment="1" applyProtection="1">
      <alignment horizontal="center" vertical="center" wrapText="1"/>
      <protection locked="0"/>
    </xf>
    <xf numFmtId="0" fontId="23" fillId="4" borderId="4" xfId="8" applyFont="1" applyFill="1" applyBorder="1" applyAlignment="1" applyProtection="1">
      <alignment horizontal="center" vertical="center" wrapText="1"/>
      <protection locked="0"/>
    </xf>
    <xf numFmtId="0" fontId="23" fillId="4" borderId="5" xfId="8" applyFont="1" applyFill="1" applyBorder="1" applyAlignment="1" applyProtection="1">
      <alignment horizontal="center" vertical="center" wrapText="1"/>
      <protection locked="0"/>
    </xf>
    <xf numFmtId="0" fontId="23" fillId="4" borderId="2" xfId="8" applyFont="1" applyFill="1" applyBorder="1" applyAlignment="1" applyProtection="1">
      <alignment horizontal="center" vertical="center" wrapText="1"/>
      <protection locked="0"/>
    </xf>
    <xf numFmtId="0" fontId="81" fillId="0" borderId="1" xfId="0" applyFont="1" applyFill="1" applyBorder="1" applyAlignment="1">
      <alignment horizontal="center" vertical="center" wrapText="1"/>
    </xf>
    <xf numFmtId="44" fontId="83" fillId="0" borderId="6" xfId="16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44" fontId="46" fillId="0" borderId="1" xfId="0" applyNumberFormat="1" applyFont="1" applyFill="1" applyBorder="1" applyAlignment="1">
      <alignment horizontal="center" vertical="center" wrapText="1"/>
    </xf>
    <xf numFmtId="0" fontId="83" fillId="0" borderId="1" xfId="0" applyFont="1" applyFill="1" applyBorder="1" applyAlignment="1">
      <alignment horizontal="center" vertical="center" wrapText="1"/>
    </xf>
    <xf numFmtId="44" fontId="83" fillId="0" borderId="1" xfId="16" applyNumberFormat="1" applyFont="1" applyFill="1" applyBorder="1" applyAlignment="1">
      <alignment horizontal="center" vertical="center" wrapText="1"/>
    </xf>
    <xf numFmtId="0" fontId="45" fillId="0" borderId="1" xfId="0" applyFont="1" applyBorder="1" applyProtection="1">
      <protection locked="0"/>
    </xf>
    <xf numFmtId="0" fontId="29" fillId="0" borderId="1" xfId="0" applyFont="1" applyFill="1" applyBorder="1" applyAlignment="1">
      <alignment horizontal="center" vertical="center" wrapText="1"/>
    </xf>
    <xf numFmtId="0" fontId="82" fillId="0" borderId="1" xfId="0" applyFont="1" applyFill="1" applyBorder="1" applyAlignment="1">
      <alignment horizontal="center" vertical="center" wrapText="1"/>
    </xf>
    <xf numFmtId="0" fontId="82" fillId="0" borderId="1" xfId="16" applyFont="1" applyFill="1" applyBorder="1" applyAlignment="1">
      <alignment horizontal="center" vertical="center" wrapText="1"/>
    </xf>
    <xf numFmtId="44" fontId="8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  <protection locked="0"/>
    </xf>
    <xf numFmtId="44" fontId="45" fillId="0" borderId="1" xfId="0" applyNumberFormat="1" applyFont="1" applyBorder="1" applyAlignment="1" applyProtection="1">
      <alignment horizontal="center" vertical="center"/>
      <protection locked="0"/>
    </xf>
    <xf numFmtId="44" fontId="21" fillId="0" borderId="6" xfId="16" applyNumberFormat="1" applyFont="1" applyFill="1" applyBorder="1" applyAlignment="1">
      <alignment horizontal="center" vertical="center" wrapText="1"/>
    </xf>
    <xf numFmtId="44" fontId="21" fillId="0" borderId="1" xfId="16" applyNumberFormat="1" applyFont="1" applyFill="1" applyBorder="1" applyAlignment="1">
      <alignment horizontal="center" vertical="center" wrapText="1"/>
    </xf>
    <xf numFmtId="44" fontId="21" fillId="0" borderId="6" xfId="0" applyNumberFormat="1" applyFont="1" applyFill="1" applyBorder="1" applyAlignment="1">
      <alignment horizontal="center" vertical="center" wrapText="1"/>
    </xf>
    <xf numFmtId="44" fontId="84" fillId="0" borderId="6" xfId="16" applyNumberFormat="1" applyFont="1" applyFill="1" applyBorder="1" applyAlignment="1">
      <alignment horizontal="center" vertical="center" wrapText="1"/>
    </xf>
    <xf numFmtId="0" fontId="84" fillId="0" borderId="6" xfId="0" applyFont="1" applyFill="1" applyBorder="1" applyAlignment="1">
      <alignment horizontal="center" vertical="center" wrapText="1"/>
    </xf>
    <xf numFmtId="0" fontId="85" fillId="0" borderId="6" xfId="0" applyFont="1" applyFill="1" applyBorder="1" applyAlignment="1">
      <alignment horizontal="center" vertical="center" wrapText="1"/>
    </xf>
    <xf numFmtId="0" fontId="85" fillId="0" borderId="6" xfId="16" applyFont="1" applyFill="1" applyBorder="1" applyAlignment="1">
      <alignment horizontal="center" vertical="center" wrapText="1"/>
    </xf>
    <xf numFmtId="10" fontId="85" fillId="0" borderId="6" xfId="17" applyNumberFormat="1" applyFont="1" applyFill="1" applyBorder="1" applyAlignment="1">
      <alignment horizontal="center" vertical="center" wrapText="1"/>
    </xf>
    <xf numFmtId="0" fontId="46" fillId="0" borderId="0" xfId="0" applyFont="1"/>
  </cellXfs>
  <cellStyles count="475">
    <cellStyle name="20% - Énfasis1" xfId="36" builtinId="30" customBuiltin="1"/>
    <cellStyle name="20% - Énfasis1 10" xfId="305"/>
    <cellStyle name="20% - Énfasis1 11" xfId="336"/>
    <cellStyle name="20% - Énfasis1 12" xfId="362"/>
    <cellStyle name="20% - Énfasis1 13" xfId="377"/>
    <cellStyle name="20% - Énfasis1 14" xfId="392"/>
    <cellStyle name="20% - Énfasis1 15" xfId="407"/>
    <cellStyle name="20% - Énfasis1 16" xfId="422"/>
    <cellStyle name="20% - Énfasis1 17" xfId="452"/>
    <cellStyle name="20% - Énfasis1 2" xfId="84"/>
    <cellStyle name="20% - Énfasis1 2 2" xfId="161"/>
    <cellStyle name="20% - Énfasis1 2 3" xfId="214"/>
    <cellStyle name="20% - Énfasis1 3" xfId="109"/>
    <cellStyle name="20% - Énfasis1 3 2" xfId="175"/>
    <cellStyle name="20% - Énfasis1 4" xfId="145"/>
    <cellStyle name="20% - Énfasis1 5" xfId="198"/>
    <cellStyle name="20% - Énfasis1 6" xfId="235"/>
    <cellStyle name="20% - Énfasis1 7" xfId="249"/>
    <cellStyle name="20% - Énfasis1 8" xfId="269"/>
    <cellStyle name="20% - Énfasis1 9" xfId="291"/>
    <cellStyle name="20% - Énfasis2" xfId="39" builtinId="34" customBuiltin="1"/>
    <cellStyle name="20% - Énfasis2 10" xfId="307"/>
    <cellStyle name="20% - Énfasis2 11" xfId="340"/>
    <cellStyle name="20% - Énfasis2 12" xfId="364"/>
    <cellStyle name="20% - Énfasis2 13" xfId="379"/>
    <cellStyle name="20% - Énfasis2 14" xfId="394"/>
    <cellStyle name="20% - Énfasis2 15" xfId="409"/>
    <cellStyle name="20% - Énfasis2 16" xfId="424"/>
    <cellStyle name="20% - Énfasis2 17" xfId="456"/>
    <cellStyle name="20% - Énfasis2 2" xfId="86"/>
    <cellStyle name="20% - Énfasis2 2 2" xfId="163"/>
    <cellStyle name="20% - Énfasis2 2 3" xfId="216"/>
    <cellStyle name="20% - Énfasis2 3" xfId="111"/>
    <cellStyle name="20% - Énfasis2 3 2" xfId="177"/>
    <cellStyle name="20% - Énfasis2 4" xfId="147"/>
    <cellStyle name="20% - Énfasis2 5" xfId="200"/>
    <cellStyle name="20% - Énfasis2 6" xfId="237"/>
    <cellStyle name="20% - Énfasis2 7" xfId="252"/>
    <cellStyle name="20% - Énfasis2 8" xfId="272"/>
    <cellStyle name="20% - Énfasis2 9" xfId="293"/>
    <cellStyle name="20% - Énfasis3" xfId="42" builtinId="38" customBuiltin="1"/>
    <cellStyle name="20% - Énfasis3 10" xfId="309"/>
    <cellStyle name="20% - Énfasis3 11" xfId="344"/>
    <cellStyle name="20% - Énfasis3 12" xfId="366"/>
    <cellStyle name="20% - Énfasis3 13" xfId="381"/>
    <cellStyle name="20% - Énfasis3 14" xfId="396"/>
    <cellStyle name="20% - Énfasis3 15" xfId="411"/>
    <cellStyle name="20% - Énfasis3 16" xfId="426"/>
    <cellStyle name="20% - Énfasis3 17" xfId="460"/>
    <cellStyle name="20% - Énfasis3 2" xfId="88"/>
    <cellStyle name="20% - Énfasis3 2 2" xfId="165"/>
    <cellStyle name="20% - Énfasis3 2 3" xfId="218"/>
    <cellStyle name="20% - Énfasis3 3" xfId="113"/>
    <cellStyle name="20% - Énfasis3 3 2" xfId="179"/>
    <cellStyle name="20% - Énfasis3 4" xfId="149"/>
    <cellStyle name="20% - Énfasis3 5" xfId="202"/>
    <cellStyle name="20% - Énfasis3 6" xfId="239"/>
    <cellStyle name="20% - Énfasis3 7" xfId="255"/>
    <cellStyle name="20% - Énfasis3 8" xfId="275"/>
    <cellStyle name="20% - Énfasis3 9" xfId="295"/>
    <cellStyle name="20% - Énfasis4" xfId="45" builtinId="42" customBuiltin="1"/>
    <cellStyle name="20% - Énfasis4 10" xfId="311"/>
    <cellStyle name="20% - Énfasis4 11" xfId="348"/>
    <cellStyle name="20% - Énfasis4 12" xfId="368"/>
    <cellStyle name="20% - Énfasis4 13" xfId="383"/>
    <cellStyle name="20% - Énfasis4 14" xfId="398"/>
    <cellStyle name="20% - Énfasis4 15" xfId="413"/>
    <cellStyle name="20% - Énfasis4 16" xfId="428"/>
    <cellStyle name="20% - Énfasis4 17" xfId="464"/>
    <cellStyle name="20% - Énfasis4 2" xfId="90"/>
    <cellStyle name="20% - Énfasis4 2 2" xfId="167"/>
    <cellStyle name="20% - Énfasis4 2 3" xfId="220"/>
    <cellStyle name="20% - Énfasis4 3" xfId="115"/>
    <cellStyle name="20% - Énfasis4 3 2" xfId="181"/>
    <cellStyle name="20% - Énfasis4 4" xfId="151"/>
    <cellStyle name="20% - Énfasis4 5" xfId="204"/>
    <cellStyle name="20% - Énfasis4 6" xfId="241"/>
    <cellStyle name="20% - Énfasis4 7" xfId="258"/>
    <cellStyle name="20% - Énfasis4 8" xfId="278"/>
    <cellStyle name="20% - Énfasis4 9" xfId="297"/>
    <cellStyle name="20% - Énfasis5" xfId="48" builtinId="46" customBuiltin="1"/>
    <cellStyle name="20% - Énfasis5 10" xfId="313"/>
    <cellStyle name="20% - Énfasis5 11" xfId="352"/>
    <cellStyle name="20% - Énfasis5 12" xfId="370"/>
    <cellStyle name="20% - Énfasis5 13" xfId="385"/>
    <cellStyle name="20% - Énfasis5 14" xfId="400"/>
    <cellStyle name="20% - Énfasis5 15" xfId="415"/>
    <cellStyle name="20% - Énfasis5 16" xfId="430"/>
    <cellStyle name="20% - Énfasis5 17" xfId="468"/>
    <cellStyle name="20% - Énfasis5 2" xfId="92"/>
    <cellStyle name="20% - Énfasis5 2 2" xfId="169"/>
    <cellStyle name="20% - Énfasis5 2 3" xfId="222"/>
    <cellStyle name="20% - Énfasis5 3" xfId="117"/>
    <cellStyle name="20% - Énfasis5 3 2" xfId="183"/>
    <cellStyle name="20% - Énfasis5 4" xfId="153"/>
    <cellStyle name="20% - Énfasis5 5" xfId="206"/>
    <cellStyle name="20% - Énfasis5 6" xfId="243"/>
    <cellStyle name="20% - Énfasis5 7" xfId="261"/>
    <cellStyle name="20% - Énfasis5 8" xfId="281"/>
    <cellStyle name="20% - Énfasis5 9" xfId="299"/>
    <cellStyle name="20% - Énfasis6" xfId="51" builtinId="50" customBuiltin="1"/>
    <cellStyle name="20% - Énfasis6 10" xfId="315"/>
    <cellStyle name="20% - Énfasis6 11" xfId="356"/>
    <cellStyle name="20% - Énfasis6 12" xfId="372"/>
    <cellStyle name="20% - Énfasis6 13" xfId="387"/>
    <cellStyle name="20% - Énfasis6 14" xfId="402"/>
    <cellStyle name="20% - Énfasis6 15" xfId="417"/>
    <cellStyle name="20% - Énfasis6 16" xfId="432"/>
    <cellStyle name="20% - Énfasis6 17" xfId="472"/>
    <cellStyle name="20% - Énfasis6 2" xfId="94"/>
    <cellStyle name="20% - Énfasis6 2 2" xfId="171"/>
    <cellStyle name="20% - Énfasis6 2 3" xfId="224"/>
    <cellStyle name="20% - Énfasis6 3" xfId="119"/>
    <cellStyle name="20% - Énfasis6 3 2" xfId="185"/>
    <cellStyle name="20% - Énfasis6 4" xfId="155"/>
    <cellStyle name="20% - Énfasis6 5" xfId="208"/>
    <cellStyle name="20% - Énfasis6 6" xfId="245"/>
    <cellStyle name="20% - Énfasis6 7" xfId="264"/>
    <cellStyle name="20% - Énfasis6 8" xfId="284"/>
    <cellStyle name="20% - Énfasis6 9" xfId="301"/>
    <cellStyle name="40% - Énfasis1" xfId="37" builtinId="31" customBuiltin="1"/>
    <cellStyle name="40% - Énfasis1 10" xfId="306"/>
    <cellStyle name="40% - Énfasis1 11" xfId="337"/>
    <cellStyle name="40% - Énfasis1 12" xfId="363"/>
    <cellStyle name="40% - Énfasis1 13" xfId="378"/>
    <cellStyle name="40% - Énfasis1 14" xfId="393"/>
    <cellStyle name="40% - Énfasis1 15" xfId="408"/>
    <cellStyle name="40% - Énfasis1 16" xfId="423"/>
    <cellStyle name="40% - Énfasis1 17" xfId="453"/>
    <cellStyle name="40% - Énfasis1 2" xfId="85"/>
    <cellStyle name="40% - Énfasis1 2 2" xfId="162"/>
    <cellStyle name="40% - Énfasis1 2 3" xfId="215"/>
    <cellStyle name="40% - Énfasis1 3" xfId="110"/>
    <cellStyle name="40% - Énfasis1 3 2" xfId="176"/>
    <cellStyle name="40% - Énfasis1 4" xfId="146"/>
    <cellStyle name="40% - Énfasis1 5" xfId="199"/>
    <cellStyle name="40% - Énfasis1 6" xfId="236"/>
    <cellStyle name="40% - Énfasis1 7" xfId="250"/>
    <cellStyle name="40% - Énfasis1 8" xfId="270"/>
    <cellStyle name="40% - Énfasis1 9" xfId="292"/>
    <cellStyle name="40% - Énfasis2" xfId="40" builtinId="35" customBuiltin="1"/>
    <cellStyle name="40% - Énfasis2 10" xfId="308"/>
    <cellStyle name="40% - Énfasis2 11" xfId="341"/>
    <cellStyle name="40% - Énfasis2 12" xfId="365"/>
    <cellStyle name="40% - Énfasis2 13" xfId="380"/>
    <cellStyle name="40% - Énfasis2 14" xfId="395"/>
    <cellStyle name="40% - Énfasis2 15" xfId="410"/>
    <cellStyle name="40% - Énfasis2 16" xfId="425"/>
    <cellStyle name="40% - Énfasis2 17" xfId="457"/>
    <cellStyle name="40% - Énfasis2 2" xfId="87"/>
    <cellStyle name="40% - Énfasis2 2 2" xfId="164"/>
    <cellStyle name="40% - Énfasis2 2 3" xfId="217"/>
    <cellStyle name="40% - Énfasis2 3" xfId="112"/>
    <cellStyle name="40% - Énfasis2 3 2" xfId="178"/>
    <cellStyle name="40% - Énfasis2 4" xfId="148"/>
    <cellStyle name="40% - Énfasis2 5" xfId="201"/>
    <cellStyle name="40% - Énfasis2 6" xfId="238"/>
    <cellStyle name="40% - Énfasis2 7" xfId="253"/>
    <cellStyle name="40% - Énfasis2 8" xfId="273"/>
    <cellStyle name="40% - Énfasis2 9" xfId="294"/>
    <cellStyle name="40% - Énfasis3" xfId="43" builtinId="39" customBuiltin="1"/>
    <cellStyle name="40% - Énfasis3 10" xfId="310"/>
    <cellStyle name="40% - Énfasis3 11" xfId="345"/>
    <cellStyle name="40% - Énfasis3 12" xfId="367"/>
    <cellStyle name="40% - Énfasis3 13" xfId="382"/>
    <cellStyle name="40% - Énfasis3 14" xfId="397"/>
    <cellStyle name="40% - Énfasis3 15" xfId="412"/>
    <cellStyle name="40% - Énfasis3 16" xfId="427"/>
    <cellStyle name="40% - Énfasis3 17" xfId="461"/>
    <cellStyle name="40% - Énfasis3 2" xfId="89"/>
    <cellStyle name="40% - Énfasis3 2 2" xfId="166"/>
    <cellStyle name="40% - Énfasis3 2 3" xfId="219"/>
    <cellStyle name="40% - Énfasis3 3" xfId="114"/>
    <cellStyle name="40% - Énfasis3 3 2" xfId="180"/>
    <cellStyle name="40% - Énfasis3 4" xfId="150"/>
    <cellStyle name="40% - Énfasis3 5" xfId="203"/>
    <cellStyle name="40% - Énfasis3 6" xfId="240"/>
    <cellStyle name="40% - Énfasis3 7" xfId="256"/>
    <cellStyle name="40% - Énfasis3 8" xfId="276"/>
    <cellStyle name="40% - Énfasis3 9" xfId="296"/>
    <cellStyle name="40% - Énfasis4" xfId="46" builtinId="43" customBuiltin="1"/>
    <cellStyle name="40% - Énfasis4 10" xfId="312"/>
    <cellStyle name="40% - Énfasis4 11" xfId="349"/>
    <cellStyle name="40% - Énfasis4 12" xfId="369"/>
    <cellStyle name="40% - Énfasis4 13" xfId="384"/>
    <cellStyle name="40% - Énfasis4 14" xfId="399"/>
    <cellStyle name="40% - Énfasis4 15" xfId="414"/>
    <cellStyle name="40% - Énfasis4 16" xfId="429"/>
    <cellStyle name="40% - Énfasis4 17" xfId="465"/>
    <cellStyle name="40% - Énfasis4 2" xfId="91"/>
    <cellStyle name="40% - Énfasis4 2 2" xfId="168"/>
    <cellStyle name="40% - Énfasis4 2 3" xfId="221"/>
    <cellStyle name="40% - Énfasis4 3" xfId="116"/>
    <cellStyle name="40% - Énfasis4 3 2" xfId="182"/>
    <cellStyle name="40% - Énfasis4 4" xfId="152"/>
    <cellStyle name="40% - Énfasis4 5" xfId="205"/>
    <cellStyle name="40% - Énfasis4 6" xfId="242"/>
    <cellStyle name="40% - Énfasis4 7" xfId="259"/>
    <cellStyle name="40% - Énfasis4 8" xfId="279"/>
    <cellStyle name="40% - Énfasis4 9" xfId="298"/>
    <cellStyle name="40% - Énfasis5" xfId="49" builtinId="47" customBuiltin="1"/>
    <cellStyle name="40% - Énfasis5 10" xfId="314"/>
    <cellStyle name="40% - Énfasis5 11" xfId="353"/>
    <cellStyle name="40% - Énfasis5 12" xfId="371"/>
    <cellStyle name="40% - Énfasis5 13" xfId="386"/>
    <cellStyle name="40% - Énfasis5 14" xfId="401"/>
    <cellStyle name="40% - Énfasis5 15" xfId="416"/>
    <cellStyle name="40% - Énfasis5 16" xfId="431"/>
    <cellStyle name="40% - Énfasis5 17" xfId="469"/>
    <cellStyle name="40% - Énfasis5 2" xfId="93"/>
    <cellStyle name="40% - Énfasis5 2 2" xfId="170"/>
    <cellStyle name="40% - Énfasis5 2 3" xfId="223"/>
    <cellStyle name="40% - Énfasis5 3" xfId="118"/>
    <cellStyle name="40% - Énfasis5 3 2" xfId="184"/>
    <cellStyle name="40% - Énfasis5 4" xfId="154"/>
    <cellStyle name="40% - Énfasis5 5" xfId="207"/>
    <cellStyle name="40% - Énfasis5 6" xfId="244"/>
    <cellStyle name="40% - Énfasis5 7" xfId="262"/>
    <cellStyle name="40% - Énfasis5 8" xfId="282"/>
    <cellStyle name="40% - Énfasis5 9" xfId="300"/>
    <cellStyle name="40% - Énfasis6" xfId="52" builtinId="51" customBuiltin="1"/>
    <cellStyle name="40% - Énfasis6 10" xfId="316"/>
    <cellStyle name="40% - Énfasis6 11" xfId="357"/>
    <cellStyle name="40% - Énfasis6 12" xfId="373"/>
    <cellStyle name="40% - Énfasis6 13" xfId="388"/>
    <cellStyle name="40% - Énfasis6 14" xfId="403"/>
    <cellStyle name="40% - Énfasis6 15" xfId="418"/>
    <cellStyle name="40% - Énfasis6 16" xfId="433"/>
    <cellStyle name="40% - Énfasis6 17" xfId="473"/>
    <cellStyle name="40% - Énfasis6 2" xfId="95"/>
    <cellStyle name="40% - Énfasis6 2 2" xfId="172"/>
    <cellStyle name="40% - Énfasis6 2 3" xfId="225"/>
    <cellStyle name="40% - Énfasis6 3" xfId="120"/>
    <cellStyle name="40% - Énfasis6 3 2" xfId="186"/>
    <cellStyle name="40% - Énfasis6 4" xfId="156"/>
    <cellStyle name="40% - Énfasis6 5" xfId="209"/>
    <cellStyle name="40% - Énfasis6 6" xfId="246"/>
    <cellStyle name="40% - Énfasis6 7" xfId="265"/>
    <cellStyle name="40% - Énfasis6 8" xfId="285"/>
    <cellStyle name="40% - Énfasis6 9" xfId="302"/>
    <cellStyle name="60% - Énfasis1" xfId="227" builtinId="32" customBuiltin="1"/>
    <cellStyle name="60% - Énfasis1 2" xfId="65"/>
    <cellStyle name="60% - Énfasis1 3" xfId="251"/>
    <cellStyle name="60% - Énfasis1 4" xfId="271"/>
    <cellStyle name="60% - Énfasis1 5" xfId="338"/>
    <cellStyle name="60% - Énfasis1 6" xfId="454"/>
    <cellStyle name="60% - Énfasis2" xfId="228" builtinId="36" customBuiltin="1"/>
    <cellStyle name="60% - Énfasis2 2" xfId="66"/>
    <cellStyle name="60% - Énfasis2 3" xfId="254"/>
    <cellStyle name="60% - Énfasis2 4" xfId="274"/>
    <cellStyle name="60% - Énfasis2 5" xfId="342"/>
    <cellStyle name="60% - Énfasis2 6" xfId="458"/>
    <cellStyle name="60% - Énfasis3" xfId="229" builtinId="40" customBuiltin="1"/>
    <cellStyle name="60% - Énfasis3 2" xfId="67"/>
    <cellStyle name="60% - Énfasis3 3" xfId="257"/>
    <cellStyle name="60% - Énfasis3 4" xfId="277"/>
    <cellStyle name="60% - Énfasis3 5" xfId="346"/>
    <cellStyle name="60% - Énfasis3 6" xfId="462"/>
    <cellStyle name="60% - Énfasis4" xfId="230" builtinId="44" customBuiltin="1"/>
    <cellStyle name="60% - Énfasis4 2" xfId="68"/>
    <cellStyle name="60% - Énfasis4 3" xfId="260"/>
    <cellStyle name="60% - Énfasis4 4" xfId="280"/>
    <cellStyle name="60% - Énfasis4 5" xfId="350"/>
    <cellStyle name="60% - Énfasis4 6" xfId="466"/>
    <cellStyle name="60% - Énfasis5" xfId="231" builtinId="48" customBuiltin="1"/>
    <cellStyle name="60% - Énfasis5 2" xfId="69"/>
    <cellStyle name="60% - Énfasis5 3" xfId="263"/>
    <cellStyle name="60% - Énfasis5 4" xfId="283"/>
    <cellStyle name="60% - Énfasis5 5" xfId="354"/>
    <cellStyle name="60% - Énfasis5 6" xfId="470"/>
    <cellStyle name="60% - Énfasis6" xfId="232" builtinId="52" customBuiltin="1"/>
    <cellStyle name="60% - Énfasis6 2" xfId="70"/>
    <cellStyle name="60% - Énfasis6 3" xfId="266"/>
    <cellStyle name="60% - Énfasis6 4" xfId="286"/>
    <cellStyle name="60% - Énfasis6 5" xfId="358"/>
    <cellStyle name="60% - Énfasis6 6" xfId="474"/>
    <cellStyle name="Buena 2" xfId="323"/>
    <cellStyle name="Buena 3" xfId="439"/>
    <cellStyle name="Bueno" xfId="26" builtinId="26" customBuiltin="1"/>
    <cellStyle name="Cálculo" xfId="29" builtinId="22" customBuiltin="1"/>
    <cellStyle name="Cálculo 2" xfId="328"/>
    <cellStyle name="Cálculo 3" xfId="444"/>
    <cellStyle name="Celda de comprobación" xfId="31" builtinId="23" customBuiltin="1"/>
    <cellStyle name="Celda de comprobación 2" xfId="330"/>
    <cellStyle name="Celda de comprobación 3" xfId="446"/>
    <cellStyle name="Celda vinculada" xfId="30" builtinId="24" customBuiltin="1"/>
    <cellStyle name="Celda vinculada 2" xfId="329"/>
    <cellStyle name="Celda vinculada 3" xfId="445"/>
    <cellStyle name="Encabezado 1" xfId="22" builtinId="16" customBuiltin="1"/>
    <cellStyle name="Encabezado 4" xfId="25" builtinId="19" customBuiltin="1"/>
    <cellStyle name="Encabezado 4 2" xfId="322"/>
    <cellStyle name="Encabezado 4 3" xfId="438"/>
    <cellStyle name="Énfasis1" xfId="35" builtinId="29" customBuiltin="1"/>
    <cellStyle name="Énfasis1 2" xfId="335"/>
    <cellStyle name="Énfasis1 3" xfId="451"/>
    <cellStyle name="Énfasis2" xfId="38" builtinId="33" customBuiltin="1"/>
    <cellStyle name="Énfasis2 2" xfId="339"/>
    <cellStyle name="Énfasis2 3" xfId="455"/>
    <cellStyle name="Énfasis3" xfId="41" builtinId="37" customBuiltin="1"/>
    <cellStyle name="Énfasis3 2" xfId="343"/>
    <cellStyle name="Énfasis3 3" xfId="459"/>
    <cellStyle name="Énfasis4" xfId="44" builtinId="41" customBuiltin="1"/>
    <cellStyle name="Énfasis4 2" xfId="347"/>
    <cellStyle name="Énfasis4 3" xfId="463"/>
    <cellStyle name="Énfasis5" xfId="47" builtinId="45" customBuiltin="1"/>
    <cellStyle name="Énfasis5 2" xfId="351"/>
    <cellStyle name="Énfasis5 3" xfId="467"/>
    <cellStyle name="Énfasis6" xfId="50" builtinId="49" customBuiltin="1"/>
    <cellStyle name="Énfasis6 2" xfId="355"/>
    <cellStyle name="Énfasis6 3" xfId="471"/>
    <cellStyle name="Entrada" xfId="27" builtinId="20" customBuiltin="1"/>
    <cellStyle name="Entrada 2" xfId="326"/>
    <cellStyle name="Entrada 3" xfId="442"/>
    <cellStyle name="Euro" xfId="1"/>
    <cellStyle name="Incorrecto" xfId="20" builtinId="27" customBuiltin="1"/>
    <cellStyle name="Incorrecto 2" xfId="324"/>
    <cellStyle name="Incorrecto 3" xfId="440"/>
    <cellStyle name="Millares 2" xfId="2"/>
    <cellStyle name="Millares 2 2" xfId="3"/>
    <cellStyle name="Millares 2 2 2" xfId="54"/>
    <cellStyle name="Millares 2 2 3" xfId="74"/>
    <cellStyle name="Millares 2 2 4" xfId="99"/>
    <cellStyle name="Millares 2 2 5" xfId="124"/>
    <cellStyle name="Millares 2 2 6" xfId="135"/>
    <cellStyle name="Millares 2 2 7" xfId="188"/>
    <cellStyle name="Millares 2 3" xfId="4"/>
    <cellStyle name="Millares 2 3 2" xfId="55"/>
    <cellStyle name="Millares 2 3 3" xfId="75"/>
    <cellStyle name="Millares 2 3 4" xfId="100"/>
    <cellStyle name="Millares 2 3 5" xfId="125"/>
    <cellStyle name="Millares 2 3 6" xfId="136"/>
    <cellStyle name="Millares 2 3 7" xfId="189"/>
    <cellStyle name="Millares 2 4" xfId="53"/>
    <cellStyle name="Millares 2 5" xfId="73"/>
    <cellStyle name="Millares 2 6" xfId="98"/>
    <cellStyle name="Millares 2 7" xfId="123"/>
    <cellStyle name="Millares 2 8" xfId="134"/>
    <cellStyle name="Millares 2 9" xfId="187"/>
    <cellStyle name="Millares 3" xfId="5"/>
    <cellStyle name="Millares 3 2" xfId="56"/>
    <cellStyle name="Millares 3 3" xfId="76"/>
    <cellStyle name="Millares 3 4" xfId="101"/>
    <cellStyle name="Millares 3 5" xfId="126"/>
    <cellStyle name="Millares 3 6" xfId="137"/>
    <cellStyle name="Millares 3 7" xfId="190"/>
    <cellStyle name="Moneda 2" xfId="6"/>
    <cellStyle name="Moneda 2 2" xfId="57"/>
    <cellStyle name="Moneda 2 3" xfId="77"/>
    <cellStyle name="Moneda 2 4" xfId="102"/>
    <cellStyle name="Moneda 2 5" xfId="127"/>
    <cellStyle name="Moneda 2 6" xfId="138"/>
    <cellStyle name="Moneda 2 7" xfId="191"/>
    <cellStyle name="Neutral" xfId="226" builtinId="28" customBuiltin="1"/>
    <cellStyle name="Neutral 2" xfId="64"/>
    <cellStyle name="Neutral 3" xfId="325"/>
    <cellStyle name="Neutral 4" xfId="441"/>
    <cellStyle name="Normal" xfId="0" builtinId="0"/>
    <cellStyle name="Normal 10" xfId="173"/>
    <cellStyle name="Normal 11" xfId="233"/>
    <cellStyle name="Normal 12" xfId="247"/>
    <cellStyle name="Normal 13" xfId="267"/>
    <cellStyle name="Normal 14" xfId="287"/>
    <cellStyle name="Normal 15" xfId="303"/>
    <cellStyle name="Normal 16" xfId="317"/>
    <cellStyle name="Normal 17" xfId="359"/>
    <cellStyle name="Normal 18" xfId="374"/>
    <cellStyle name="Normal 19" xfId="389"/>
    <cellStyle name="Normal 2" xfId="7"/>
    <cellStyle name="Normal 2 2" xfId="8"/>
    <cellStyle name="Normal 2 3" xfId="58"/>
    <cellStyle name="Normal 2 4" xfId="78"/>
    <cellStyle name="Normal 2 5" xfId="103"/>
    <cellStyle name="Normal 2 6" xfId="128"/>
    <cellStyle name="Normal 2 7" xfId="139"/>
    <cellStyle name="Normal 2 8" xfId="192"/>
    <cellStyle name="Normal 20" xfId="404"/>
    <cellStyle name="Normal 21" xfId="419"/>
    <cellStyle name="Normal 22" xfId="434"/>
    <cellStyle name="Normal 3" xfId="9"/>
    <cellStyle name="Normal 3 2" xfId="59"/>
    <cellStyle name="Normal 3 3" xfId="79"/>
    <cellStyle name="Normal 3 4" xfId="104"/>
    <cellStyle name="Normal 3 5" xfId="129"/>
    <cellStyle name="Normal 3 6" xfId="140"/>
    <cellStyle name="Normal 3 7" xfId="19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61"/>
    <cellStyle name="Normal 6 2 3" xfId="81"/>
    <cellStyle name="Normal 6 2 4" xfId="106"/>
    <cellStyle name="Normal 6 2 5" xfId="131"/>
    <cellStyle name="Normal 6 2 6" xfId="142"/>
    <cellStyle name="Normal 6 2 7" xfId="195"/>
    <cellStyle name="Normal 6 3" xfId="60"/>
    <cellStyle name="Normal 6 4" xfId="80"/>
    <cellStyle name="Normal 6 5" xfId="105"/>
    <cellStyle name="Normal 6 6" xfId="130"/>
    <cellStyle name="Normal 6 7" xfId="141"/>
    <cellStyle name="Normal 6 8" xfId="194"/>
    <cellStyle name="Normal 7" xfId="71"/>
    <cellStyle name="Normal 7 2" xfId="96"/>
    <cellStyle name="Normal 7 3" xfId="121"/>
    <cellStyle name="Normal 7 4" xfId="157"/>
    <cellStyle name="Normal 7 5" xfId="210"/>
    <cellStyle name="Normal 8" xfId="159"/>
    <cellStyle name="Normal 8 2" xfId="212"/>
    <cellStyle name="Normal 9" xfId="18"/>
    <cellStyle name="Normal 9 2" xfId="19"/>
    <cellStyle name="Normal 9 2 2" xfId="63"/>
    <cellStyle name="Normal 9 2 3" xfId="83"/>
    <cellStyle name="Normal 9 2 4" xfId="108"/>
    <cellStyle name="Normal 9 2 5" xfId="133"/>
    <cellStyle name="Normal 9 2 6" xfId="144"/>
    <cellStyle name="Normal 9 2 7" xfId="197"/>
    <cellStyle name="Normal 9 3" xfId="62"/>
    <cellStyle name="Normal 9 4" xfId="82"/>
    <cellStyle name="Normal 9 5" xfId="107"/>
    <cellStyle name="Normal 9 6" xfId="132"/>
    <cellStyle name="Normal 9 7" xfId="143"/>
    <cellStyle name="Normal 9 8" xfId="196"/>
    <cellStyle name="Normal_141008Reportes Cuadros Institucionales-sectorialesADV" xfId="16"/>
    <cellStyle name="Notas 10" xfId="332"/>
    <cellStyle name="Notas 11" xfId="361"/>
    <cellStyle name="Notas 12" xfId="376"/>
    <cellStyle name="Notas 13" xfId="391"/>
    <cellStyle name="Notas 14" xfId="406"/>
    <cellStyle name="Notas 15" xfId="421"/>
    <cellStyle name="Notas 16" xfId="448"/>
    <cellStyle name="Notas 2" xfId="72"/>
    <cellStyle name="Notas 2 2" xfId="97"/>
    <cellStyle name="Notas 2 3" xfId="122"/>
    <cellStyle name="Notas 2 4" xfId="158"/>
    <cellStyle name="Notas 2 5" xfId="211"/>
    <cellStyle name="Notas 3" xfId="160"/>
    <cellStyle name="Notas 3 2" xfId="213"/>
    <cellStyle name="Notas 4" xfId="174"/>
    <cellStyle name="Notas 5" xfId="234"/>
    <cellStyle name="Notas 6" xfId="248"/>
    <cellStyle name="Notas 7" xfId="268"/>
    <cellStyle name="Notas 8" xfId="290"/>
    <cellStyle name="Notas 9" xfId="304"/>
    <cellStyle name="Porcentaje" xfId="17" builtinId="5"/>
    <cellStyle name="Porcentual 2" xfId="288"/>
    <cellStyle name="Porcentual 3" xfId="318"/>
    <cellStyle name="Porcentual 4" xfId="360"/>
    <cellStyle name="Porcentual 5" xfId="375"/>
    <cellStyle name="Porcentual 6" xfId="390"/>
    <cellStyle name="Porcentual 7" xfId="405"/>
    <cellStyle name="Porcentual 8" xfId="420"/>
    <cellStyle name="Salida" xfId="28" builtinId="21" customBuiltin="1"/>
    <cellStyle name="Salida 2" xfId="327"/>
    <cellStyle name="Salida 3" xfId="443"/>
    <cellStyle name="Texto de advertencia" xfId="32" builtinId="11" customBuiltin="1"/>
    <cellStyle name="Texto de advertencia 2" xfId="331"/>
    <cellStyle name="Texto de advertencia 3" xfId="447"/>
    <cellStyle name="Texto explicativo" xfId="33" builtinId="53" customBuiltin="1"/>
    <cellStyle name="Texto explicativo 2" xfId="333"/>
    <cellStyle name="Texto explicativo 3" xfId="449"/>
    <cellStyle name="Título" xfId="21" builtinId="15" customBuiltin="1"/>
    <cellStyle name="Título 1 2" xfId="319"/>
    <cellStyle name="Título 1 3" xfId="435"/>
    <cellStyle name="Título 2" xfId="23" builtinId="17" customBuiltin="1"/>
    <cellStyle name="Título 2 2" xfId="320"/>
    <cellStyle name="Título 2 3" xfId="436"/>
    <cellStyle name="Título 3" xfId="24" builtinId="18" customBuiltin="1"/>
    <cellStyle name="Título 3 2" xfId="321"/>
    <cellStyle name="Título 3 3" xfId="437"/>
    <cellStyle name="Título 4" xfId="289"/>
    <cellStyle name="Total" xfId="34" builtinId="25" customBuiltin="1"/>
    <cellStyle name="Total 2" xfId="334"/>
    <cellStyle name="Total 3" xfId="450"/>
  </cellStyles>
  <dxfs count="0"/>
  <tableStyles count="0" defaultTableStyle="TableStyleMedium9" defaultPivotStyle="PivotStyleLight16"/>
  <colors>
    <mruColors>
      <color rgb="FFFF7979"/>
      <color rgb="FFBDFA26"/>
      <color rgb="FFCC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l\Desktop\castro\2022\MUNICIPIOS\MOROLEON2022\INFORMES%20GESTION%20MOROLEON%202022\_CUENTA%20PUBLICA%20MOROLEON%20JUNIO%20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l HESA" refreshedDate="44687.85089548611" createdVersion="3" refreshedVersion="3" minRefreshableVersion="3" recordCount="459">
  <cacheSource type="worksheet">
    <worksheetSource ref="A4:X463" sheet="MARZO" r:id="rId2"/>
  </cacheSource>
  <cacheFields count="24">
    <cacheField name="1" numFmtId="0">
      <sharedItems containsBlank="1"/>
    </cacheField>
    <cacheField name="2" numFmtId="0">
      <sharedItems containsMixedTypes="1" containsNumber="1" containsInteger="1" minValue="501" maxValue="3001"/>
    </cacheField>
    <cacheField name="3" numFmtId="0">
      <sharedItems/>
    </cacheField>
    <cacheField name="4" numFmtId="0">
      <sharedItems containsNonDate="0" containsString="0" containsBlank="1"/>
    </cacheField>
    <cacheField name="5" numFmtId="0">
      <sharedItems containsMixedTypes="1" containsNumber="1" containsInteger="1" minValue="911" maxValue="911" count="40">
        <s v="SECRETARIA"/>
        <s v="TESORERIA"/>
        <s v="OFICIALIA"/>
        <s v="OBRAS P"/>
        <s v="SERVICIOS PUB"/>
        <s v="SEGURIDAD PUB"/>
        <s v="CONTRALORIA"/>
        <s v="D SOCIAL"/>
        <s v="EDUCACION"/>
        <s v="DEPORTE"/>
        <s v="D ECONOMICO"/>
        <s v="JURIDICO"/>
        <s v="ARCHIVO"/>
        <s v="JUZGADO"/>
        <s v="SRE"/>
        <s v="PRESIDENCIA"/>
        <s v="PROTECCION C"/>
        <n v="911"/>
        <s v="IMPUESTO PRE"/>
        <s v="I MUJER"/>
        <s v="COMUNICACIÓN S"/>
        <s v="DESARROLLO U"/>
        <s v="CATASTRO"/>
        <s v="CASA DE LA CULTURA"/>
        <s v="I PLANEACION"/>
        <s v="TRANSITO"/>
        <s v="FISCALIZACION"/>
        <s v="D RURAL"/>
        <s v="UVEG"/>
        <s v="SINDICATURA"/>
        <s v="ECOLOGÍA"/>
        <s v="IMUVIM"/>
        <s v="REGIDORES"/>
        <s v="UAIP"/>
        <s v="D. HUMANOS"/>
        <s v="MERCADOS"/>
        <s v="PANTEONES"/>
        <s v="CRONISTA"/>
        <s v="ZOOLOGICO"/>
        <s v="RECURSOS HUMANOS"/>
      </sharedItems>
    </cacheField>
    <cacheField name="6" numFmtId="0">
      <sharedItems containsNonDate="0" containsString="0" containsBlank="1"/>
    </cacheField>
    <cacheField name="7" numFmtId="0">
      <sharedItems containsNonDate="0" containsString="0" containsBlank="1"/>
    </cacheField>
    <cacheField name="8" numFmtId="0">
      <sharedItems containsNonDate="0" containsString="0" containsBlank="1"/>
    </cacheField>
    <cacheField name="22" numFmtId="0">
      <sharedItems containsNonDate="0" containsString="0" containsBlank="1"/>
    </cacheField>
    <cacheField name="10" numFmtId="0">
      <sharedItems containsNonDate="0" containsString="0" containsBlank="1"/>
    </cacheField>
    <cacheField name="11" numFmtId="0">
      <sharedItems/>
    </cacheField>
    <cacheField name="12" numFmtId="0">
      <sharedItems/>
    </cacheField>
    <cacheField name="13" numFmtId="0">
      <sharedItems containsBlank="1" longText="1"/>
    </cacheField>
    <cacheField name="14" numFmtId="0">
      <sharedItems containsBlank="1"/>
    </cacheField>
    <cacheField name="15" numFmtId="0">
      <sharedItems/>
    </cacheField>
    <cacheField name="16" numFmtId="0">
      <sharedItems/>
    </cacheField>
    <cacheField name="17" numFmtId="0">
      <sharedItems longText="1"/>
    </cacheField>
    <cacheField name="18" numFmtId="0">
      <sharedItems containsMixedTypes="1" containsNumber="1" minValue="0.15" maxValue="100" longText="1"/>
    </cacheField>
    <cacheField name="19" numFmtId="0">
      <sharedItems containsNonDate="0" containsString="0" containsBlank="1"/>
    </cacheField>
    <cacheField name="20" numFmtId="0">
      <sharedItems containsMixedTypes="1" containsNumber="1" minValue="-88.24" maxValue="125290"/>
    </cacheField>
    <cacheField name="20a" numFmtId="9">
      <sharedItems containsSemiMixedTypes="0" containsString="0" containsNumber="1" minValue="-1.7475000000000001" maxValue="1252.9000000000001"/>
    </cacheField>
    <cacheField name="21" numFmtId="0">
      <sharedItems containsSemiMixedTypes="0" containsString="0" containsNumber="1" minValue="0" maxValue="236371028.31999999"/>
    </cacheField>
    <cacheField name="222" numFmtId="0">
      <sharedItems containsSemiMixedTypes="0" containsString="0" containsNumber="1" minValue="0" maxValue="315391885.54000002"/>
    </cacheField>
    <cacheField name="23" numFmtId="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9">
  <r>
    <s v="Prestación de servicios públicos"/>
    <n v="501"/>
    <s v="COORDINAR ACCIONES DEL AYUNTAMIENTO (2022)"/>
    <m/>
    <x v="0"/>
    <m/>
    <m/>
    <m/>
    <m/>
    <m/>
    <s v="Si"/>
    <s v="Fin"/>
    <s v="CONTRIBUIR AL ESTADO DE DERECHO Y BUEN GOBIERNO EN EL MUNICIPIO  "/>
    <s v="APLICAR EL MARCO JURÍDICO PARA LA ESTABILIDAD SOCIAL DEL MUNICIPIO Y DE LA ADMINISTRACIÓN PUBLICA"/>
    <s v="Fin"/>
    <s v="(A / B) * 100"/>
    <s v="(A: NUMERO DE EVENTOS ATENDIDOS QUE PUDIERAN AFECTAR AL MUNICIPIO DESDE EL PUNTO DE VISTA, SOCIAL, SEGURIDAD, ECONÓMICO Y POLÍTICO / B: NUMERO DE EVENTOS PRESENTADOS QUE PUDIERAN AFECTAR AL MUNICIPIO DESDE EL PUNTO DE VISTA, SOCIAL, SEGURIDAD, ECONÓMICO Y POLÍTICO ) * 100"/>
    <s v="100 % EVENTOS ATENDIDOS"/>
    <m/>
    <n v="100"/>
    <n v="1"/>
    <n v="71"/>
    <n v="71"/>
    <s v="PORCENTAJE"/>
  </r>
  <r>
    <s v="Prestación de servicios públicos"/>
    <n v="501"/>
    <s v="COORDINAR ACCIONES DEL AYUNTAMIENTO (2022)"/>
    <m/>
    <x v="0"/>
    <m/>
    <m/>
    <m/>
    <m/>
    <m/>
    <s v="Si"/>
    <s v="Proposito"/>
    <s v="LOS HABITANTES DEL MUNICIPIO SE BENEFICIAN DE LA APLICACIÓN DE LA NORMATIVIDAD MUNICIPAL Y DE PROVEER DE LOS MECANISMOS JURÍDICOS PARA EL LOGRO DE SUS OBJETIVOS  "/>
    <s v="PORCENTAJE DE CUMPLIMIENTO."/>
    <s v="Proposito"/>
    <s v="(A / B) * 100"/>
    <s v="(A: NÚMERO DE CONSTANCIAS EXPEDIDAS / B: NÚMERO DE CONSTANCIAS RECIBIDAS) * 100"/>
    <s v="100 % DE NÚMERO DE CONSTANCIAS SOLICITADAS Y EXPEDIDAS"/>
    <m/>
    <n v="100"/>
    <n v="1"/>
    <n v="130"/>
    <n v="130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REUNIONES DE TRABAJO DE LAS COMISIONES MUNICIPALES REALIZADAS POR LOS MIEMBROS DEL H. AYUNTAMIENTO.  "/>
    <s v="PROGRAMA ANUAL"/>
    <s v="Componente"/>
    <s v="A"/>
    <s v="A: NÚMERO DE REUNIONES REALIZADAS"/>
    <s v="24 NÚMERO DE REUNIONES REALIZ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Componente"/>
    <s v="CATÁLOGO DE REGLAMENTOS ACTUALIZADOS  "/>
    <s v="REGLAMENTOS MUNICIPALES ACTUALIZADOS"/>
    <s v="Componente"/>
    <s v="(A / B) * 100"/>
    <s v="(A: SUMATORIA DE REGLAMENTOS VIGENTES. / B: SUMATORIA TOTAL DE REGLAMENTOS) * 100"/>
    <s v="SUMATORIA DE REGLAMENTOS VIGENTES."/>
    <m/>
    <n v="100"/>
    <n v="1"/>
    <n v="48"/>
    <n v="48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CONCEJOS CIUDADANA CONFORMADOS  "/>
    <s v="NUMERO DE NUEVOS CONSEJOS"/>
    <s v="Componente"/>
    <s v="(A / B) * 100"/>
    <s v="(A: NUMERO DE NUEVOS CONSEJOS CIUDADANOS CONFORMADOS / B: NUMDRO DE NUEVOS CONSEJOS CIUDADANOS PLANEADOS) * 100"/>
    <s v="NUMERO DE NUEVOS CONSEJOS CIUDADANOS CONFORMADOS"/>
    <m/>
    <n v="100"/>
    <n v="1"/>
    <n v="2"/>
    <n v="2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ELABORACIÓN DE ACTAS  "/>
    <s v="ELABORACIÓN DE DOCUMENTOS"/>
    <s v="Actividad"/>
    <s v="A"/>
    <s v="A: NÚMERO DE ACTAS LEVANTADAS"/>
    <s v="50 NÚMERO DE ACTAS LEVANT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Actividad"/>
    <s v="CUMPLIMIENTO DEL LOS ACUERDOS DEL AYUNTAMIENTO  "/>
    <s v="PORCENTAJE DE CUMPLIMIENTO."/>
    <s v="Actividad"/>
    <s v="(A / B) * 100"/>
    <s v="(A: NUMERO DE ACUERDOS CUMPLIDOS / B: TOTAL DE ACUERDOS) * 100"/>
    <s v="100 % DE ACUERDOS CUMPLIDOS"/>
    <m/>
    <n v="100"/>
    <n v="1"/>
    <n v="83"/>
    <n v="83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AUTORIZACIÓN DEL PROYECTO DE REFORMAS O DE NUEVOS REGLAMENTOS.  "/>
    <s v="PORCENTAJE DE PROYECTOS AUTORIZADOS"/>
    <s v="Actividad"/>
    <s v="(A / B) * 100"/>
    <s v="(A: NÚMERO REGLAMENTOS PUB: NUMEO DE REGLAMENTOS AUTORIZADOSLICADOS / B: NUMEO DE REGLAMENTOS AUTORIZADOS) * 100"/>
    <s v="% NÚMERO REGLAMENTOS AUTORIZADOS"/>
    <m/>
    <n v="0"/>
    <n v="0"/>
    <n v="0"/>
    <n v="0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VINCULACION CON LOS DISTINTOS NIVELES DE GOBIERNO  "/>
    <s v="PORCENTAJE DE COORDINACION DE ACCIONES"/>
    <s v="Actividad"/>
    <s v="(A / B) * 100"/>
    <s v="(A: NUMERO DE ACCIONES DE VINCULACION REALIZADOS / B: NUMERO DE ACCIONES DE VINCULACION PLANEADOS ) * 100"/>
    <s v="% NUMERO DE ACCIONES DE VINCULACION REALIZADOS"/>
    <m/>
    <n v="100"/>
    <n v="1"/>
    <n v="39"/>
    <n v="39"/>
    <s v="PORCENTAJE"/>
  </r>
  <r>
    <s v="Específicos"/>
    <n v="540"/>
    <s v="GESTIONAR LA POLÍTICA FISCAL Y EJERCICIO DEL GASTO (2022)"/>
    <m/>
    <x v="1"/>
    <m/>
    <m/>
    <m/>
    <m/>
    <m/>
    <s v="Si"/>
    <s v="Fin"/>
    <s v="CONTRIBUIR AL FORTALECIMIENTO DE LA HACIENDA PUBLICA MUNICIPAL MEDIANTE EL MANEJO RESPONSABLE DE LOS RECURSOS EN ESTRICTO APEGO A LA NORMATIVIDAD APLICABLE "/>
    <s v="MANTENER EL NIVEL DEL BALANCE OPERATIVO SUPERAVITARIO"/>
    <s v="Fin"/>
    <s v="(A / B) * 100"/>
    <s v="(A: TOTAL DE INGRESO OPERATIVO / B: TOTAL DEL GASTO OPERATIVO) * 100"/>
    <s v="1.1 (TOTAL DE INGRESO OPERATIVO/ TOTAL DEL GASTO OPERATIVO)"/>
    <m/>
    <n v="159.22"/>
    <n v="144.74545454545398"/>
    <n v="89876530.370000005"/>
    <n v="56446707.32"/>
    <s v="PORCENTAJE"/>
  </r>
  <r>
    <s v="Específicos"/>
    <n v="540"/>
    <s v="GESTIONAR LA POLÍTICA FISCAL Y EJERCICIO DEL GASTO (2022)"/>
    <m/>
    <x v="1"/>
    <m/>
    <m/>
    <m/>
    <m/>
    <m/>
    <s v="Si"/>
    <s v="Proposito"/>
    <s v="LOS HABITANTES DEL MUNICIPIO DISPONEN DE OBRAS, PROGRAMAS Y ACCIONES EN SU BENEFICIO, MEDIANTE EL EJERCICIO EFICIENTE DE LOS RECURSOS PÚBLICOS DE LOS DIFERENTES PROGRAMAS "/>
    <s v="PORCENTAJE DE RECURSOS PÚBLICOS DESTINADOS A GASTO DE INVERSIÓN"/>
    <s v="Proposito"/>
    <s v="(A / B) * 100"/>
    <s v="(A: (MONTO DE LOS RECURSOS DESTINADOS A GASTO DE INVERSIÓN / B: /TOTAL DE LOS RECURSOS PRESUPUESTADOS) * 100"/>
    <s v="30% (MONTO DE LOS RECURSOS DESTINADOS A GASTO DE INVERSIÓN/TOTAL DE LOS RECURSOS PRESUPUESTADOS ) * 100"/>
    <m/>
    <n v="10.9"/>
    <n v="0.36333333333333301"/>
    <n v="34374178.490000002"/>
    <n v="315391885.54000002"/>
    <s v="PORCENTAJE"/>
  </r>
  <r>
    <s v="Específicos"/>
    <n v="540"/>
    <s v="GESTIONAR LA POLÍTICA FISCAL Y EJERCICIO DEL GASTO (2022)"/>
    <m/>
    <x v="1"/>
    <m/>
    <m/>
    <m/>
    <m/>
    <m/>
    <s v="Si"/>
    <s v="Componente"/>
    <s v="PRONOSTICO DE INGRESOS AUTORIZADO CUMPLIDO "/>
    <s v="PRESUPUESTO DE INGRESOS"/>
    <s v="Componente"/>
    <s v="(A / B) * 100"/>
    <s v="(A: (TOTAL DE INGRESOS RECAUDADOS AÑO ACTUAL / B: TOTAL DE INGRESOS PRONOSTICADOS AÑO ACTUAL) * 100"/>
    <s v="105% ((TOTAL DE INGRESOS RECAUDADOS AÑO ACTUAL / TOTAL DE INGRESOS PRONOSTICADOS AÑO ACTUAL)100"/>
    <m/>
    <n v="81.5"/>
    <n v="0.7761904761904761"/>
    <n v="89818743.140000001"/>
    <n v="110201247.73"/>
    <s v="PORCENTAJE"/>
  </r>
  <r>
    <s v="Específicos"/>
    <n v="540"/>
    <s v="GESTIONAR LA POLÍTICA FISCAL Y EJERCICIO DEL GASTO (2022)"/>
    <m/>
    <x v="1"/>
    <m/>
    <m/>
    <m/>
    <m/>
    <m/>
    <s v="Si"/>
    <s v="Componente"/>
    <s v="POLÍTICAS FINANCIERAS, FISCALES Y DEL GASTO PUBLICO DEL MUNICIPIO IMPLEMENTADAS "/>
    <s v="POLÍTICAS FINANCIERAS DEL GASTO PUBLICO"/>
    <s v="Componente"/>
    <s v="(A / B) * 100"/>
    <s v="(A: (PRESUPUESTO EJERCICIO / B: PRESUPUESTO AUTORIZADO) * 100"/>
    <s v="100% (PRESUPUESTO EJERCICIO / PRESUPUESTO AUTORIZADO) 100"/>
    <m/>
    <n v="125.14"/>
    <n v="1.2514000000000001"/>
    <n v="25946959"/>
    <n v="20734694.079999998"/>
    <s v="PORCENTAJE"/>
  </r>
  <r>
    <s v="Específicos"/>
    <n v="540"/>
    <s v="GESTIONAR LA POLÍTICA FISCAL Y EJERCICIO DEL GASTO (2022)"/>
    <m/>
    <x v="1"/>
    <m/>
    <m/>
    <m/>
    <m/>
    <m/>
    <s v="Si"/>
    <s v="Componente"/>
    <s v="CUENTAS PUBLICAS EN TIEMPO Y FORMA ENTREGADAS "/>
    <s v="PORCENTAJE DE CUENTAS PUBLICAS EMITIDAS EN TIEMPO Y FORMA"/>
    <s v="Componente"/>
    <s v="(A / B) * 100"/>
    <s v="(A: (NÚMERO DE REPORTES (CUENTAS PUB: NUMERO DE REPORTES (CUENTAS PUBLICAS) REQUERIDASLICAS) EMITIDAS / B: NUMERO DE REPORTES (CUENTAS PUBLICAS) REQUERIDAS) * 100"/>
    <s v="100% (NÚMERO DE REPORTES (CUENTAS PUBLICAS) EMITIDAS /NUMERO DE REPORTES (CUENTAS PUBLICAS) REQUERIDAS)"/>
    <m/>
    <n v="100"/>
    <n v="1"/>
    <n v="56"/>
    <n v="56"/>
    <s v="PORCENTAJE"/>
  </r>
  <r>
    <s v="Específicos"/>
    <n v="540"/>
    <s v="GESTIONAR LA POLÍTICA FISCAL Y EJERCICIO DEL GASTO (2022)"/>
    <m/>
    <x v="1"/>
    <m/>
    <m/>
    <m/>
    <m/>
    <m/>
    <s v="Si"/>
    <s v="Componente"/>
    <s v="PROPUESTA DE LINEAMIENTOS Y DISPOSICIONES QUE SIRVAN DE BASE PARA REALIZAR LAS FUNCIONES DE FORMA EFICAZ Y EFICIENTE ACORDE AL MARCO JURÍDICO, SISTEMAS DE REGISTRO Y CONTROL DEL GASTO PRESENTADAS. "/>
    <s v="PORCENTAJE DE PROPUESTA DE LINEAMIENTOS Y DISPOSICIONES ENTREGADAS"/>
    <s v="Componente"/>
    <s v="A"/>
    <s v="A: (NÚMERO DE PROPUESTAS REALIZADAS DE LINEAMIENTOS Y DISPOSICIONES"/>
    <s v="2 (NÚMERO DE PROPUESTAS REALIZADAS DE LINEAMIENTOS Y DISPOSICIONES"/>
    <m/>
    <n v="1"/>
    <n v="0.5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PRESUPUESTO BASADO EN RESULTADOS (PBR) IMPLEMENTADO. "/>
    <s v="AVANCES EN LA IMPLEMENTACIÓN DEL P.B.R."/>
    <s v="Componente"/>
    <s v="A"/>
    <s v="A: (NÚMERO DE ACCIONES REALIZADAS AÑO 2022"/>
    <s v="2 (NÚMERO DE ACCIONES REALIZADAS AÑO 2022"/>
    <m/>
    <n v="2"/>
    <n v="1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EL EJERCICIO DEL GASTO PUBLICO SE REALIZA PRIVILEGIANDO LA TRANSPARENCIA EN TIEMPO Y FORMA "/>
    <s v="PORCENTAJE DE DOCUMENTOS PUBLICADOS EN TIEMPO Y FORMA"/>
    <s v="Componente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RECAUDACIÓN DE LOS INGRESOS PROPIOS ( IMPUESTOS, DERECHOS, PRODUCTOS, APROVECHAMIENTOS, OTROS) CON SU CONSECUENTE IMPACTO EN LA RFP. "/>
    <s v="FORTALECIMIENTO DE LOS INGRESOS PROPIOS"/>
    <s v="Actividad"/>
    <s v="((A / B) - 1) * 100"/>
    <s v="((A: TOTAL DE INGRESOS PROPIOS RECAUDADOS AÑO ACTUAL / B: TOTAL DE INGRESOS PROPIOS RECAUDADOS AÑO ANTERIOR) - 1) * 100"/>
    <s v="5.5% (TOTAL DE INGRESOS PROPIOS RECAUDADOS AÑO ACTUAL / TOTAL DE INGRESOS PROPIOS RECAUDADOS AÑO ANTERIOR )-1X 100"/>
    <m/>
    <n v="9.18"/>
    <n v="1.6690909090909001"/>
    <n v="35545024.899999999"/>
    <n v="32556010.1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COBRANZA EN LAS ÁREAS RECEPTORAS DE INGRESOS. (NUEVOS SERVICIOS BRINDADOS A LOS CONTRIBUYENTES) "/>
    <s v="TASA DE CRECIMIENTO DE RECAUDACIÓN DERIVADO DE NUEVAS ESTRATEGIAS EN NÚMERO DE CONTRIBUYENTES ATENDIDOS"/>
    <s v="Actividad"/>
    <s v="((A / B) - 1) * 100"/>
    <s v="((A: TOTAL DE RECAUDACIÓN ORIGINADO POR ESTOS MEDIOS AÑO ACTUAL / B: TOTAL DE RECAUDACIÓN ORIGINADA POR ESTOS MEDIOS AÑO ANTERIOR) - 1) * 100"/>
    <s v="4% ((TOTAL DE RECAUDACIÓN ORIGINADO POR ESTOS MEDIOS AÑO ACTUAL / TOTAL DE RECAUDACIÓN ORIGINADA POR ESTOS MEDIOS AÑO ANTERIOR) -1)X100"/>
    <m/>
    <n v="-6.99"/>
    <n v="-1.7475000000000001"/>
    <n v="4611269.12"/>
    <n v="4957808.8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INCREMENTAR EL NIVEL DE RECAUDACIÓN DE INGRESOS PROPIOS Y SU IMPACTO EN LA RFP MEDIANTE CAMPAÑAS "/>
    <s v="INCREMENTAR EL NIVEL DE RECAUDACIÓN DE INGRESOS"/>
    <s v="Actividad"/>
    <s v="A"/>
    <s v="A: NUMERO DE CAMPAÑAS DE RECAUDACIÓN"/>
    <s v="2 NUMERO DE CAMPAÑAS DE RECAUDACIÓN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ASIGNACIÓN DE LOS RECURSOS PÚBLICOS DEL MUNICIPIO PERMITIENDO ATENDER LAS NECESIDADES DE LA POBLACIÓN. "/>
    <s v="VARIACIÓN PRESUPUESTAL"/>
    <s v="Actividad"/>
    <s v="((A / B) - 1) * 100"/>
    <s v="((A: PRESUPUESTO AUTORIZADO AÑO ACTUAL / B: PRESUPUESTO AUTORIZADO AÑO ANTERIOR) - 1) * 100"/>
    <s v="4% ((PRESUPUESTO AUTORIZADO AÑO ACTUAL/ PRESUPUESTO AUTORIZADO AÑO ANTERIOR)-1 *100)"/>
    <m/>
    <n v="-2.0699999999999998"/>
    <n v="-0.51749999999999896"/>
    <n v="236371028.31999999"/>
    <n v="241363148.97999999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DISMINUCIÓN DEL GASTO DE GESTIÓN PARA SU REASIGNACIÓN A PROYECTOS DE INVERSIÓN "/>
    <s v="EFICIENCIA EN LA ASIGNACIÓN PRESUPUESTAL"/>
    <s v="Actividad"/>
    <s v="((A / B) - 1) * 100"/>
    <s v="((A: TOTAL DE RECURSOS CAPITULO 2000 Y 3000 DURANTE AÑO ACTUAL / B: TOTAL DE RECURSOS CAPITULO 2000 Y 3000 AÑO ANTERIOR) - 1) * 100"/>
    <s v="-2% ((TOTAL DE RECURSOS CAPITULO 2000 Y 3000 DURANTE AÑO ACTUAL/ TOTAL DE RECURSOS CAPITULO 2000 Y 3000 AÑO ANTERIOR)-1)100"/>
    <m/>
    <s v="0.00"/>
    <n v="0"/>
    <n v="0"/>
    <n v="0"/>
    <s v="PORCENTAJE"/>
  </r>
  <r>
    <s v="Específicos"/>
    <n v="540"/>
    <s v="GESTIONAR LA POLÍTICA FISCAL Y EJERCICIO DEL GASTO (2022)"/>
    <m/>
    <x v="1"/>
    <m/>
    <m/>
    <m/>
    <m/>
    <m/>
    <s v="Si"/>
    <s v="Actividad"/>
    <s v="REALIZAR LOS ESTADOS FINANCIEROS Y ANEXOS QUE INTEGRAN LA CUENTA PUBLICA. "/>
    <s v="NÚMERO DE SECCIONES QUE INTEGRAN EL PRESUPUESTO DE EGRESOS DEL MUNICIPIO"/>
    <s v="Actividad"/>
    <s v="(A / B) * 100"/>
    <s v="(A: (NUMERO DE ESTADOS FINANCIEROS Y ANEXOS REALIZADOS Y EMITIDOS/ / B: NUMERO DE ESTADOS FINANCIEROS Y ANEXOS REALIZADOS Y EMITIDOS)) * 100"/>
    <s v="100% (NUMERO DE ESTADOS FINANCIEROS Y ANEXOS REALIZADOS Y EMITIDOS/ NUMERO DE ESTADOS FINANCIEROS Y ANEXOS REALIZADOS Y EMITIDOS)"/>
    <m/>
    <n v="100"/>
    <n v="1"/>
    <n v="2"/>
    <n v="2"/>
    <s v="PORCENTAJE"/>
  </r>
  <r>
    <s v="Específicos"/>
    <n v="540"/>
    <s v="GESTIONAR LA POLÍTICA FISCAL Y EJERCICIO DEL GASTO (2022)"/>
    <m/>
    <x v="1"/>
    <m/>
    <m/>
    <m/>
    <m/>
    <m/>
    <s v="Si"/>
    <s v="Actividad"/>
    <s v="ANÁLISIS Y REVISIÓN DE LINEAMIENTOS Y DISPOSICIONES VIGENTES "/>
    <s v="DIAGNOSTICO SOBRE NORMATIVIDAD VIGENTE Y NECESARIA."/>
    <s v="Actividad"/>
    <s v="A"/>
    <s v="A: (DIAGNOSTICO DE DISPOSICIONES REALIZADAS/ DIAGNOSTICO DE DISPOSICIONES PROGRAMADAS)100"/>
    <n v="2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OPERACIÓN DEL SISTEMA DE SEGUIMIENTO DE METAS E INDICADORES "/>
    <s v="NUMERO DE REPORTES DE DESEMPEÑO PUBLICADOS"/>
    <s v="Actividad"/>
    <s v="A"/>
    <s v="A: (NÚMERO DE REPORTES DESEMPEÑO PUB: LICADOS"/>
    <s v="12 (NÚMERO DE REPORTES DESEMPEÑO PUBLICADOS"/>
    <m/>
    <n v="2"/>
    <n v="0.16666666666666599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INTEGRACIÓN DE DOCUMENTOS A PUBLICAR "/>
    <s v="PORCENTAJE DE DOCUMENTOS"/>
    <s v="Actividad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Fin"/>
    <s v="pendiente "/>
    <m/>
    <s v="Fin"/>
    <s v="(A / B) * 100"/>
    <s v="(A: DISPONIB: TOTAL DE EQUIPOS Y SISTEMAS ILIDAD DE EQUIPOS Y SISTEMAS / B: TOTAL DE EQUIPOS Y SISTEMAS 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OPERATIVIDAD DE EQUIPOS Y SISTEMAS "/>
    <s v="PORCENTAJE DE OPERATIVIDAD DE EQUIPOS Y SISTEMAS"/>
    <s v="Componente"/>
    <s v="(A / B) * 100"/>
    <s v="(A: DISPONIB: TOTAL DE EQUIPOS Y SISTEMASILIDAD DE EQUIPOS Y SISTEMAS / B: TOTAL DE EQUIPOS Y SISTEMAS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ADRÓN DE BIENES MUEBLES DEBIDAMENTE IDENTIFICADO, CODIFICADO Y RESGUARDADO.  "/>
    <s v="PORCENTAJE DE ACTUALIZACIÓN"/>
    <s v="Componente"/>
    <s v="(A / B) * 100"/>
    <s v="(A: NUMERO DE B: NUMERO DE SOLICITUDES DE MOVIMIENTOS DE BIENESIENES REGISTRADOS / B: NUMERO DE SOLICITUDES DE MOVIMIENTOS DE BIENES) * 100"/>
    <s v="100% NUMERO DE BIENES REGISTRADOS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ROGRAMA DE MANTENIMIENTO DE EQUIPO DE TRANSPORTE Y MANTENIMIENTO DE BIENES INMUEBLES APLICADOS  "/>
    <s v="PORCENTAJE DE CUMPLIMIENTO DEL PROGRAMA DE MANTENIMIENTO PREVENTIVO"/>
    <s v="Componente"/>
    <s v="(A / B) * 100"/>
    <s v="(A: NÚMERO DE PROCEDIMIENTOS DE MANTENIMIENTO PREVENTIVO Y CORRECTIVOS REALIZADOS / B: TOTAL DE PROCEDIMIENTOS REQUERIDOS) * 100"/>
    <s v="100% NÚMERO DE PROCEDIMIENTOS DE MANTENIMIENTO PREVENTIVO Y CORRECTIVOS REALIZADOS"/>
    <m/>
    <n v="86.11"/>
    <n v="0.86109999999999998"/>
    <n v="62"/>
    <n v="72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MATERIALES Y SUMINISTROS EN TIEMPO Y FORMA A LAS DEPENDENCIAS MUNICIPALES ADQUIRIDOS  "/>
    <s v="INSUMOS REQUERIDOS"/>
    <s v="Componente"/>
    <s v="(A / B) * 100"/>
    <s v="(A: (NÚMERO DE INSUMOS REQUERIDOS CUMPLIDOS EN TIEMPO / B: TOTAL DE INSUMOS REQUERIDOS) * 100"/>
    <s v="100% NÚMERO DE INSUMOS REQUERIDOS CUMPLIDOS EN TIEMP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ECTIVIDAD OPTIMIZADA  "/>
    <s v="FALLAS EN REDES"/>
    <s v="Actividad"/>
    <s v="((A / B) - 1) * 100"/>
    <s v="((A: NUMERO DE FALLAS AÑO ACTUAL / B: NUMERO DE FALLAS AÑO ANTERIOR) - 1) * 100"/>
    <s v="-30% NUMERO DE FALLAS AÑO ACTUAL"/>
    <m/>
    <s v="-16.67"/>
    <n v="-0.16670000000000001"/>
    <n v="400"/>
    <n v="480"/>
    <s v="TASA DE VARIACION 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TROL ESTRICTO DE USUARIOS A LOS QUE SE LES CONCEDE EL ACCESO A LA RED  "/>
    <s v="ACCESO A USUARIOS"/>
    <s v="Actividad"/>
    <s v="(A / B) * 100"/>
    <s v="(A: NUMERO DE USUARIOS CON ACCESO JUSTIFICADO / B: TOTAL DE USUARIOS) * 100"/>
    <s v="100%] NUMERO DE USUARIOS CON ACCESO JUSTIFICADO"/>
    <m/>
    <n v="100"/>
    <n v="1"/>
    <n v="180"/>
    <n v="18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LABORACIÓN DE LOS SISTEMAS INFORMÁTICOS REQUERIDOS POR LAS DEPENDENCIAS PARA EL MANEJO ÓPTIMO DE SU INFORMACIÓN  "/>
    <s v="PORCENTAJE DE SISTEMAS SOLICITADOS CON QUE SE CUMPLIDO"/>
    <s v="Actividad"/>
    <s v="A"/>
    <s v="A: NUMERO DE SISTEMAS O PROCESOS DESARROLLADOS O ACTUALIZADOS"/>
    <s v="5 NUMERO DE SISTEMAS O PROCESOS DESARROLLADOS O ACTUALIZADOS"/>
    <m/>
    <n v="0"/>
    <n v="0"/>
    <n v="0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GISTRAR BIENES EN EL PADRÓN GENERAL DE BIENES MUEBLES E INMUEBLES  "/>
    <s v="PORCENTAJE DE BIENES DADOS DE ALTA Y REGISTRADOS"/>
    <s v="Actividad"/>
    <s v="(A / B) * 100"/>
    <s v="(A: TOTAL DE B: NÚMERO DE BIENES SOLICITADOS PARA ALTAIENES REGISTRADOS EN PADRÓN GENERAL / B: NÚMERO DE BIENES SOLICITADOS PARA ALTA) * 100"/>
    <s v="100% TOTAL DE BIENES REGISTRADOS EN PADRÓN GENERAL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VISAR, COTEJAR Y ETIQUETAR BIENES  "/>
    <s v="PORCENTAJE DE BIENES MUEBLES REVISADOS Y ETIQUETADOS"/>
    <s v="Actividad"/>
    <s v="(A / B) * 100"/>
    <s v="(A: NÚMERO TOTAL DE B: NÚMERO TOTAL DE BIENES MUEBLES SOLICITADOS PARA ETIQUETARIENES MUEB: NÚMERO TOTAL DE BIENES MUEBLES SOLICITADOS PARA ETIQUETARLES CON ETIQUETA / B: NÚMERO TOTAL DE BIENES MUEBLES SOLICITADOS PARA ETIQUETAR) * 100"/>
    <s v="100% NÚMERO TOTAL DE BIENES MUEBLES CON ETIQUETA"/>
    <m/>
    <n v="0"/>
    <n v="0"/>
    <n v="175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CIBIR Y RESGUARDAR BIENES CUYA VIDA ÚTIL TERMINAN LLEVAR EL REGISTRO DE LOS MISMOS.  "/>
    <s v="PORCENTAJE DE BIENES SOLICITADOS ,RECIBIDOS Y REGISTRADOS COMO BAJA"/>
    <s v="Actividad"/>
    <s v="(A / B) * 100"/>
    <s v="(A: NÚMERO DE B: NÚMERO DE BIENES CON BAJA SOLICITADAIENES RECIB: NÚMERO DE BIENES CON BAJA SOLICITADAIDOS / B: NÚMERO DE BIENES CON BAJA SOLICITADA) * 100"/>
    <s v="100% (NÚMERO DE BIENES RECIBIDOS"/>
    <m/>
    <n v="7133.33"/>
    <n v="71.333299999999994"/>
    <n v="1926"/>
    <n v="27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FECTACIÓN PRESUPUESTAL DEL RECURSO ASIGNADO AL ÁREA.  "/>
    <s v="GESTIÓN DE RECURSO"/>
    <s v="Actividad"/>
    <s v="(A / B) * 100"/>
    <s v="(A: MONTO TOTAL DE RECURSO ASIGNADO / B: MONTO TOTAL DE RECURSO SOLICITADO) * 100"/>
    <s v="100% MONTO TOTAL DE RECURSO ASIGNADO"/>
    <m/>
    <n v="138.93"/>
    <n v="1.3893"/>
    <n v="2801613"/>
    <n v="201655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FICIENTAR EL USO DE LOS RECURSOS DISPONIBLES.  "/>
    <s v="COMPRAS ASIGNADAS"/>
    <s v="Actividad"/>
    <s v="(A / B) * 100"/>
    <s v="(A: COMPRAS ASIGNADAS AL MEJOR PRECIO / B: TOTAL DE COMPRAS REALIZADAS EN CONDICIONES EQUIPARABLES) * 100"/>
    <s v="100% COMPRAS ASIGNADAS AL MEJOR PRECI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MPLIAR EL CATÁLOGO DE PROVEEDORES.  "/>
    <s v="INCORPORADOS AL PADRÓN"/>
    <s v="Actividad"/>
    <s v="A"/>
    <s v="A: NÚMERO DE NUEVOS PROVEEDORES INCORPORADOS AL PADRÓN"/>
    <s v="25 NÚMERO DE NUEVOS PROVEEDORES INCORPORADOS AL PADRÓN"/>
    <m/>
    <n v="13"/>
    <n v="0.13"/>
    <n v="13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UMPLIR CON LA NORMATIVIDAD APLICABLE  "/>
    <s v="NORMATIVIDAD APLICABLE."/>
    <s v="Actividad"/>
    <s v="(A / B) * 100"/>
    <s v="(A: (NÚMERO DE OB: TOTAL DE OBSERVACIONES REALIZADAS POR AUDITORIASSERVACIONES DE AUDITORIAS SOLVENTADAS / B: TOTAL DE OBSERVACIONES REALIZADAS POR AUDITORIAS) * 100"/>
    <s v="100% NÚMERO DE OBSERVACIONES DE AUDITORIAS SOLVENTADAS"/>
    <m/>
    <n v="0"/>
    <n v="0"/>
    <n v="0"/>
    <n v="0"/>
    <s v="PORCENTAJE"/>
  </r>
  <r>
    <m/>
    <n v="507"/>
    <s v="DESARROLLO DE OBRAS Y ACCESOS DE CALIDAD (2022)"/>
    <m/>
    <x v="3"/>
    <m/>
    <m/>
    <m/>
    <m/>
    <m/>
    <s v="Si"/>
    <s v="Fin"/>
    <s v="CONTRIBUIR A IMPULSAR, PROYECTAR, MANTENER Y CONSERVAR LA INFRAESTRUCTURA NECESARIA PARA QUE EL MUNICIPIO CUENTE CON MEJOR EQUIPAMIENTO TANTO CULTURAL, DEPORTIVO, EDUCATIVO Y VIAL DE CALIDAD E INCLUYENTE  "/>
    <s v="MONTO DE INVERSIÓN PUBLICA"/>
    <s v="Fin"/>
    <s v="((A / B) - 1) * 100"/>
    <s v="((A: MONTO DE RECURSOS INVERTIDOS EN OB: MONTO DE RECURSOS INVERTIDOS EN OBRAS AÑO ANTERIORRAS AÑO ACTUAL / B: MONTO DE RECURSOS INVERTIDOS EN OBRAS AÑO ANTERIOR) - 1) * 100"/>
    <s v="-50% MONTO DE RECURSOS INVERTIDOS EN OBRAS AÑO ACTUAL"/>
    <m/>
    <s v="-100.00"/>
    <n v="-1"/>
    <n v="0"/>
    <n v="71999713"/>
    <s v="TASA DE VARIACION "/>
  </r>
  <r>
    <m/>
    <n v="507"/>
    <s v="DESARROLLO DE OBRAS Y ACCESOS DE CALIDAD (2022)"/>
    <m/>
    <x v="3"/>
    <m/>
    <m/>
    <m/>
    <m/>
    <m/>
    <s v="Si"/>
    <s v="Proposito"/>
    <s v="LA POBLACIÓN DEL MUNICIPIO DE MOROLEÓN RECIBE ATENCIÓN A SUS QUEJAS Y SOLICITUDES EN MATERIA DE OBRAS PUBLICAS  "/>
    <s v="ATENCIÓN A REPORTES CIUDADANOS"/>
    <s v="Proposito"/>
    <s v="(A / B) * 100"/>
    <s v="(A: NUMERO DE REPORTES ATENDIDOS / B: NUMERO DE REPORTES RECIBIDOS) * 100"/>
    <n v="1"/>
    <m/>
    <n v="150"/>
    <n v="1.5"/>
    <n v="15"/>
    <n v="10"/>
    <s v="PORCENTAJE"/>
  </r>
  <r>
    <m/>
    <n v="507"/>
    <s v="DESARROLLO DE OBRAS Y ACCESOS DE CALIDAD (2022)"/>
    <m/>
    <x v="3"/>
    <m/>
    <m/>
    <m/>
    <m/>
    <m/>
    <s v="Si"/>
    <s v="Componente"/>
    <s v="OBRAS Y ACCIONES DE INFRAESTRUCTURA VIAL REALIZADAS  "/>
    <s v="IMPACTO Y BIENESTAR EN LA POBLACIÓN"/>
    <s v="Componente"/>
    <s v="A"/>
    <s v="A: NUMERO DE LA POB: LACIÓN B: ENEFICIADA CON LA REHAB: ILITACIÓN DE LOS CAMINOS RURALES , CAMINOS URB: ANOS"/>
    <s v="55,000 NUMERO DE LA POBLACIÓN BENEFICIADA CON LA REHABILITACIÓN DE LOS CAMINOS RURALES , CAMINO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GRAMA DE REHABILITACIÓN DE LA IMAGEN URBANA E INFRAESTRUCTURA DEL MUNICIPIO IMPLEMENTADO  "/>
    <s v="NÚMERO DE ACCIONES Y OBRAS EJECUTADAS"/>
    <s v="Componente"/>
    <s v="A"/>
    <s v="A: (NÚMERO DE ACCIONES Y OB: RAS DE REHAB: ILITACIÓN PROGRAMADAS"/>
    <s v="5 NÚMERO DE ACCIONES Y OBRAS DE REHABILITACIÓN PROGRAMA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YECTOS EJECUTIVOS ACORDES A LA MAGNITUD E IMPORTANCIA DE LAS OBRAS QUE PERMITAN LA INTEGRACIÓN ADECUADA DE LOS EXPEDIENTES TÉCNICOS ELABORADOS  "/>
    <s v="DESARROLLO DE PROYECTOS DE INFRAESTRUCTURA PARA LA COMPETITIVIDAD"/>
    <s v="Componente"/>
    <s v="A"/>
    <s v="A: TOTAL DE PROYECTOS EJECUTIVOS REALIZADOS"/>
    <s v="25 TOTAL DE PROYECTOS EJECUTIVOS REALIZADOS"/>
    <m/>
    <n v="9"/>
    <n v="0.09"/>
    <n v="9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DE CONSTRUCCIÓN DE VIALIDADES URBANAS Y RURALES DEL MUNICIPIO  "/>
    <s v="CONSTRUCCIÓN DE OBRAS VIALES PARA MEJORAR LAS CONDICIONES DE TRÁNSITO VEHICULAR Y PEATONAL"/>
    <s v="Actividad"/>
    <s v="A"/>
    <s v="A: NUMERO DE VIALIDADES CONSTRUIDAS"/>
    <s v="10 NUMERO DE VIALIDADES CONSTRUI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PERMANENTE EN REHABILITACIÓN DE VIALIDADES URBANAS Y RURALES DEL MUNICIPIO  "/>
    <s v="REHABILITACIÓN DE LAS DIFERENTES VIALIDADES AFECTADAS POR INCLEMENCIAS DEL TIEMPO, USO Y DESGASTE DE LAS MISMAS (BACHEO)"/>
    <s v="Actividad"/>
    <s v="A"/>
    <s v="A: NUMERO DE VIALIDADES REHAB: ILITADAS"/>
    <n v="80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REHABILITACIÓN Y CONSTRUCCIÓN INFRAESTRUCTURA Y ESPACIOS PÚBLICOS DEL MUNICIPIO .  "/>
    <s v="NÚMERO DE METROS DE REHABILITACIONES Y CONSTRUCCIÓN"/>
    <s v="Actividad"/>
    <s v="A"/>
    <s v="A: (NÚMERO DE ACCIONES Y OB: RAS DE CONSERVACIÓN DE ESPACIOS PÚB: LICOS"/>
    <s v="80 NÚMERO DE ACCIONES Y OBRAS DE CONSERVACIÓN DE ESPACIOS PÚBLICOS"/>
    <m/>
    <n v="5"/>
    <n v="0.05"/>
    <n v="5"/>
    <n v="0"/>
    <s v="UNIDAD"/>
  </r>
  <r>
    <m/>
    <n v="507"/>
    <s v="DESARROLLO DE OBRAS Y ACCESOS DE CALIDAD (2022)"/>
    <m/>
    <x v="3"/>
    <m/>
    <m/>
    <m/>
    <m/>
    <m/>
    <s v="Si"/>
    <s v="Actividad"/>
    <s v="INTEGRAR Y VALIDAR EXPEDIENTES TÉCNICOS DE LOS PROYECTOS Y OBRAS CONTEMPLADAS EN EL PROGRAMA ANUAL DE OBRA PÚBLICA.  "/>
    <s v="EXPEDIENTES TÉCNICOS VALIDADOS"/>
    <s v="Actividad"/>
    <s v="A"/>
    <s v="A: TOTAL DE EXPEDIENTES TÉCNICOS ELAB: ORADOS Y VALIDADOS 2022"/>
    <s v="25 TOTAL DE EXPEDIENTES TÉCNICOS ELABORADOS Y VALIDADOS 2022"/>
    <m/>
    <n v="9"/>
    <n v="0.09"/>
    <n v="9"/>
    <n v="0"/>
    <s v="UNIDAD"/>
  </r>
  <r>
    <s v="Prestación de servicios públicos"/>
    <n v="534"/>
    <s v="PRESTACIÓN DE SERVICIOS PÚBLICOS MUNICIPALES (2022)"/>
    <m/>
    <x v="4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TOTAL DE RESPUESTAS CON RESULTADO FAVORAB: TOTAL DE ENCUESTAS REALIZADASLE / B: TOTAL DE ENCUESTAS REALIZADAS) * 100"/>
    <s v="80% TOTAL DE RESPUESTAS CON RESULTADO FAVORABLE"/>
    <m/>
    <n v="96.83"/>
    <n v="0.96829999999999994"/>
    <n v="51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Proposito"/>
    <s v="LA CIUDADANÍA RECIBEN SERVICIOS PÚBLICOS OPORTUNOS Y DE CALIDAD MEDIANTE UNA PLANEACIÓN QUE GARANTIZA LA EFICIENCIA Y CALIDAD EN LOS SERVICIOS,  "/>
    <s v="ACTIVIDADES REALIZADAS"/>
    <s v="Proposito"/>
    <s v="(A / B) * 100"/>
    <s v="(A: NUMERO DE ACTIVIDADES REALIZADAS EN EL AÑO / B: NUMERO DE ACTIVIDADES PROGRAMAS EN EL AÑO) * 100"/>
    <n v="1"/>
    <m/>
    <n v="112.02"/>
    <n v="1.1201999999999999"/>
    <n v="1556"/>
    <n v="1389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ROGRAMA DE PRESTACIÓN EFICIENTE DEL SERVICIO DE LIMPIEZA, RECOLECCIÓN Y CONFINAMIENTO DE RESIDUOS SÓLIDOS IMPLEMENTADO  "/>
    <s v="CANTIDAD DE RESIDUOS SOLIDOS GESTIONADOS"/>
    <s v="Componente"/>
    <s v="(A / B) * 100"/>
    <s v="(A: CANTIDAD DE RESIDUOS GESTIONADOS AÑO ACTUAL / B: CANTIDAD DE RESIDUOS GESTIONADOS AÑO ANTERIOR) * 100"/>
    <n v="1"/>
    <m/>
    <n v="100.23"/>
    <n v="1.0023"/>
    <n v="3476"/>
    <n v="3468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ADECUADO SERVICIO DE ALUMBRADO PUBLICO PROPORCIONADO.  "/>
    <s v="ALUMBRADO PUBLICO QUE OFREZCA MAYOR SEGURIDAD AL CIUDADANO"/>
    <s v="Componente"/>
    <s v="(A / B) * 100"/>
    <s v="(A: TOTAL DE REPORTES ATENDIDOS EN LOS TIEMPOS ESTAB: TOTAL DE REPORTES REGISTRADOSLECIDOS / B: TOTAL DE REPORTES REGISTRADOS) * 100"/>
    <n v="1"/>
    <m/>
    <n v="91.23"/>
    <n v="0.9123"/>
    <n v="48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ARQUES Y JARDINES EN CONDICIONES QUE PROPICIEN EL ESPARCIMIENTO Y CONVIVENCIA DE HABITANTES DEL MUNICIPIO Y SUS VISITANTES.  "/>
    <s v="PORCENTAJE DE AVANCE PROGRAMADO EN LAS ÁREAS DE USO PÚBLICOS DONDE SE REALIZA EL SERVICIO DE PODAS Y DESBROCE"/>
    <s v="Componente"/>
    <s v="(A / B) * 100"/>
    <s v="(A: NÚMERO DE ACCIONES DE MANTENIMIENTO REALIZADAS / B: TOTAL DE ACCIONES DE MANTENIMIENTO PROGRAMADAS) * 100"/>
    <s v="100% NÚMERO DE ACCIONES DE MANTENIMIENTO REALIZADAS"/>
    <m/>
    <n v="98.05"/>
    <n v="0.98049999999999993"/>
    <n v="151"/>
    <n v="154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REALIZACIÓN DE PROGRAMA INTEGRAL EN LA RECOLECCIÓN E RESIDUOS HACIA LA POBLACIÓN  "/>
    <s v="NUMERO DE HABITANTES BENEFICIADOS EN EL MUNICIPIO"/>
    <s v="Actividad"/>
    <s v="(A / B) * 100"/>
    <s v="(A: NUMERO DE HAB: TOTAL DE HABITANTES EN EL MUNICIPIOITANTES B: TOTAL DE HABITANTES EN EL MUNICIPIOENEFICIADOS / B: TOTAL DE HABITANTES EN EL MUNICIPIO) * 100"/>
    <n v="0.8"/>
    <m/>
    <n v="103.17"/>
    <n v="1.0317000000000001"/>
    <n v="136580"/>
    <n v="132388.7999999999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 EL ESTUDIO DE TIEMPOS Y MOVIMIENTOS DE RUTAS DE RECOLECCIÓN DE RESIDUOS SOLIDOS.  "/>
    <s v="ESTUDIOS DE TIEMPOS Y MOVIMIENTOS DE RUTAS DE RECOLECCIÓN ACTUALIZADAS."/>
    <s v="Actividad"/>
    <s v="(A / B) * 100"/>
    <s v="(A: (NO. DE RUTAS DE RECOLECCIÓN ACTUALIZADAS / B: TOTAL DE RUTAS DE RECOLECCIÓN) * 100"/>
    <n v="1"/>
    <m/>
    <n v="5.56"/>
    <n v="5.5599999999999997E-2"/>
    <n v="1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LIMPIEZA EN LAS PRINCIPALES CALLES Y ACCESOS A LA CIUDAD.  "/>
    <s v="PORCENTAJE DE CUMPLIMIENTO DEL PROGRAMA"/>
    <s v="Actividad"/>
    <s v="(A / B) * 100"/>
    <s v="(A: NÚMERO DE ACCIONES DE LIMPIEZA DE CALLES Y ACCESOS REALIZADAS / B: TOTAL DE ACCIONES LIMPIEZA DE CALLES Y ACCESOS PROGRAMADAS) * 100"/>
    <n v="1"/>
    <m/>
    <n v="105.1"/>
    <n v="1.0509999999999999"/>
    <n v="742"/>
    <n v="70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STABLECER Y RESPETAR RUTAS Y HORARIOS PARA LA RECOLECCIÓN DE RESIDUOS SOLIDOS.  "/>
    <s v="PORCENTAJE DE CUMPLIMIENTO DE RUTAS Y HORARIOS ESTABLECIDOS."/>
    <s v="Actividad"/>
    <s v="(A / B) * 100"/>
    <s v="(A: (NÚMERO DE RUTAS CUB: TOTAL DE RUTAS PROGRAMADASIERTAS / B: TOTAL DE RUTAS PROGRAMADAS) * 100"/>
    <n v="0.85"/>
    <m/>
    <n v="100"/>
    <n v="1"/>
    <n v="18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Y CORRECTIVO DE CAMIONES RECOLECTORES, EQUIPO DE TRANSPORTE Y DEMÁS EQUIPOS NECESARIOS PARA LA PRESTACIÓN DEL SERVICIO.  "/>
    <s v="DISPONIBILIDAD DEL EQUIPO DE TRANSPORTE."/>
    <s v="Actividad"/>
    <s v="(A / B) * 100"/>
    <s v="(A: NÚMERO DE HORAS-EQUIPO FUERA DE DISPONIB: TOTAL DE HORAS-EQUIPO-MESILIDAD POR MANTENIMIENTO NO PROGRAMADO / B: TOTAL DE HORAS-EQUIPO-MES) * 100"/>
    <n v="0.15"/>
    <m/>
    <n v="72.33"/>
    <n v="0.72329999999999994"/>
    <n v="1545"/>
    <n v="213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MUNICIPIO CUENTA CON SISTEMA DE ALUMBRADO PUBLICO EN TODAS SUS CALLES  "/>
    <s v="NUMERO DE CALLES CON ALUMBRADO PUBLICO DEL MUNICIPIO"/>
    <s v="Actividad"/>
    <s v="(A / B) * 100"/>
    <s v="(A: NUMERO DE CALLES CON ALUMB: NUMERO TOTAL DE CALLES EN EL MUNICIPIORADO PUB: NUMERO TOTAL DE CALLES EN EL MUNICIPIOLICO / B: NUMERO TOTAL DE CALLES EN EL MUNICIPIO) * 100"/>
    <n v="0.8"/>
    <m/>
    <n v="100"/>
    <n v="1"/>
    <n v="1350"/>
    <n v="1350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SISTEMA DE ALUMBRADO ACTUALIZADO Y EFICIENTE EN EL AHORRO DE ENERGÍA  "/>
    <s v="LÁMPARAS EXISTENTES CON SISTEMA LED"/>
    <s v="Actividad"/>
    <s v="(A / B) * 100"/>
    <s v="(A: (LÁMPARAS LED EXISTENTES / B: NUMERO DE LÁMPARA TOTALES EN EL MUNICIPIO) * 100"/>
    <n v="0.3"/>
    <m/>
    <n v="37.29"/>
    <n v="0.37290000000000001"/>
    <n v="396"/>
    <n v="1062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CUENTA CON PROGRAMA DE ACREDITACIÓN Y CAPACITACIÓN  "/>
    <s v="CUENTA CON PROGRAMA DE ACREDITACIÓN Y CAPACITACIÓN"/>
    <s v="Actividad"/>
    <s v="(A / B) * 100"/>
    <s v="(A: PERSONAS PROGRAMADAS PARA CAPACITAR / B: TOTAL DE PERSONAS QUE LABORAN) * 100"/>
    <n v="0.7"/>
    <m/>
    <n v="0"/>
    <n v="0"/>
    <n v="0"/>
    <n v="23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SISTEMA DE ALUMBRADO TIENE UNA CAPACIDAD DE TIEMPO DE RESPUESTA SATISFACTORIA PARA LA CIUDAD  "/>
    <s v="LAS ATENCIONES SON LAS ADECUADAS DE ACUERDO A CRITERIOS DE PRIORIDAD Y ANÁLISIS DE RIESGOS."/>
    <s v="Actividad"/>
    <s v="(A / B) * 100"/>
    <s v="(A: REPORTES ATENDIDOS EN TIEMPO A SATISFACCIÓN DEL CIUDADANO / B: REPORTES TOTALES REALIZADOS) * 100"/>
    <n v="1"/>
    <m/>
    <n v="76.86"/>
    <n v="0.76859999999999995"/>
    <n v="176"/>
    <n v="22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DEL EQUIPO DE TRANSPORTE Y DE TRABAJO (GRÚAS, BRAZOS HIDRÁULICOS, ETC.).  "/>
    <s v="PORCENTAJE DE CUMPLIMIENTO DEL PROGRAMA"/>
    <s v="Actividad"/>
    <s v="(A / B) * 100"/>
    <s v="(A: NÚMERO DE ACCIONES DE MANTENIMIENTO PREVENTIVO REALIZADAS / B: TOTAL DE ACCIONES DE MANTENIMIENTO PREVENTIVO PROGRAMADAS) * 100"/>
    <n v="1"/>
    <m/>
    <n v="85.51"/>
    <n v="0.85510000000000008"/>
    <n v="59"/>
    <n v="6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LAS SECCIONES DE ÁREAS VERDES DE USO COMÚN DEL MUNICIPIO SON ATENDIDAS CON EL USO DE AGUA TRATADA  "/>
    <s v="INCREMENTO DE ÁREAS DONDE SE USA AGUA TRATADA"/>
    <s v="Actividad"/>
    <s v="A"/>
    <s v="A: SERVICIOS REALIZADOS CON AGUA TRATADA"/>
    <s v="120 ERVICIOS REALIZADOS CON AGUA TRATADA"/>
    <m/>
    <n v="443"/>
    <n v="4.43"/>
    <n v="443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ALIZAR RONDINES PARA IDENTIFICAR NECESIDADES DE MANTENIMIENTO Y SUPERVISAR SU ATENCIÓN.  "/>
    <s v="ATENCIÓN A REQUERIMIENTOS IDENTIFICADOS."/>
    <s v="Actividad"/>
    <s v="(A / B) * 100"/>
    <s v="(A: NÚMERO DE REQUERIMIENTOS ATENDIDOS / B: TOTAL DE REQUERIMIENTOS IDENTIFICADOS) * 100"/>
    <s v="100% NÚMERO DE REQUERIMIENTOS ATENDIDOS"/>
    <m/>
    <n v="90.06"/>
    <n v="0.90060000000000007"/>
    <n v="163"/>
    <n v="181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PROGRAMA DE RESCATE DE ESPACIOS PÚBLICOS (PLAZUELAS, JARDINES, ESPACIOS DEPORTIVOS, ÁREAS VERDES, CAMELLONES, PARQUES LINEALES Y ANDADORES)  "/>
    <s v="ESPACIOS PÚBLICOS RESCATADOS"/>
    <s v="Actividad"/>
    <s v="A"/>
    <s v="A: ESPACIOS PÚB: LICOS RESCATADOS"/>
    <s v="12 ESPACIOS PÚBLICOS RESCATADOS"/>
    <m/>
    <n v="5"/>
    <n v="0.05"/>
    <n v="5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L PADRÓN DE ÁREAS VERDES. IDENTIFICACIÓN, CLASIFICACIÓN Y UBICACIÓN DE ÁREAS VERDES  "/>
    <s v="PROGRAMA DE ACTUALIZACIÓN DE ÁREAS VERDES"/>
    <s v="Actividad"/>
    <s v="A"/>
    <s v="A: (TOTAL DE ÁREAS VERDES MUNICIPALIZADAS AÑO ACTUAL"/>
    <s v="6 TOTAL DE ÁREAS VERDES MUNICIPALIZADAS AÑO ACTUAL"/>
    <m/>
    <n v="0"/>
    <n v="0"/>
    <n v="0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GLAMENTO DE ÁREAS VERDES  "/>
    <s v="ACTUALIZACIÓN DE REGLAMENTO DE PARQUES Y JARDINES"/>
    <s v="Actividad"/>
    <s v="A"/>
    <s v="A: REGLAMENTO DE PARQUES Y JARDINES ACTUALIZADO Y PUB: LICADO"/>
    <s v="1 REGLAMENTO DE PARQUES Y JARDINES ACTUALIZADO Y PUBLICADO"/>
    <m/>
    <n v="0"/>
    <n v="0"/>
    <n v="0"/>
    <n v="0"/>
    <s v="UNIDAD"/>
  </r>
  <r>
    <s v="Regulación y supervisión"/>
    <n v="524"/>
    <s v="SEGURIDAD PUBLICA CIUDADANA (2022)"/>
    <m/>
    <x v="5"/>
    <m/>
    <m/>
    <m/>
    <m/>
    <m/>
    <s v="Si"/>
    <s v="Fin"/>
    <s v="CONTRIBUIR AL MEJORAMIENTO EN EL ESPACIO SOCIODEMOGRÁFICO CREANDO PAZ SOCIAL DENTRO DE POBLADORES Y ENCARGADOS DE LA SEGURIDAD PUBLICA DEL MUNICIPIO DE VALLE DE SANTIAGO, GTO.MEDIANTE ACCIONES E IMPLEMENTACIÓN DE PROGRAMAS FEDERALES Y ESTATALES  "/>
    <s v="PORCENTAJE DE RESULTADOS DE PERCEPCIÓN CIUDADANA"/>
    <s v="Fin"/>
    <s v="(A / B) * 100"/>
    <s v="(A: TOTAL DE ENCUESTAS CON RESPUESTA FAVORAB: TOTAL DE ENCUESTAS REALIZADASLE / B: TOTAL DE ENCUESTAS REALIZADAS) * 100"/>
    <s v="70% TOTAL DE ENCUESTAS CON RESPUESTA FAVORABLE"/>
    <m/>
    <n v="84.38"/>
    <n v="0.84379999999999999"/>
    <n v="27"/>
    <n v="32"/>
    <s v="PORCENTAJE"/>
  </r>
  <r>
    <s v="Regulación y supervisión"/>
    <n v="524"/>
    <s v="SEGURIDAD PUBLICA CIUDADANA (2022)"/>
    <m/>
    <x v="5"/>
    <m/>
    <m/>
    <m/>
    <m/>
    <m/>
    <s v="Si"/>
    <s v="Proposito"/>
    <s v="LA CIUDADANÍA SE ENCUENTRA ATENDIDA EN MATERIA DE SEGURIDAD PREVINIENDO LOS PROBABLES DELITOS E INFRACCIONANDO A LAS PERSONAS QUE COMETEN ALGUNA FALTA O DELITO.  "/>
    <s v="PRESENCIA POLICIAL"/>
    <s v="Proposito"/>
    <s v="(A / B) * 100"/>
    <s v="(A: (TOTAL DE ELEMENTOS EN LA CORPORACIÓN / B: TOTAL DE POBLACIÓN ) * 100"/>
    <s v="pendiente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ESTRATEGIA GARANTIZANDO LA TRANQUILIDAD, PAZ Y ORDEN PÚBLICO Y PROTEGIENDO LA INTEGRIDAD FÍSICA Y MATERIAL DE SUS HABITANTES IMPLEMENTADA  "/>
    <s v="ÍNDICE DELICTIVO"/>
    <s v="Componente"/>
    <s v="((A / B) - 1) * 100"/>
    <s v="((A: TOTAL DE ÍNDICE DELICTIVO COMETIDOS AÑO ACTUAL / B: TOTAL DE ÍNDICE DELICTIVO AÑO ANTERIOR) - 1) * 100"/>
    <s v="-1% TOTAL DE ÍNDICE DELICTIVO COMETIDOS AÑO ACTUAL"/>
    <m/>
    <s v="-92.31"/>
    <n v="-0.92310000000000003"/>
    <n v="16"/>
    <n v="208"/>
    <s v="TASA DE VARIACION "/>
  </r>
  <r>
    <s v="Regulación y supervisión"/>
    <n v="524"/>
    <s v="SEGURIDAD PUBLICA CIUDADANA (2022)"/>
    <m/>
    <x v="5"/>
    <m/>
    <m/>
    <m/>
    <m/>
    <m/>
    <s v="Si"/>
    <s v="Componente"/>
    <s v="CORPORACIÓN POLICIACA INTEGRADA POR ELEMENTOS CON PERFIL ADECUADO Y CAPACITADOS  "/>
    <s v="PORCENTAJE DE ELEMENTOS DE LA CORPORACIÓN QUE CUENTAN CON EL PERFIL Y CAPACITACIÓN ADECUADOS."/>
    <s v="Componente"/>
    <s v="(A / B) * 100"/>
    <s v="(A: NÚMERO DE ELEMENTOS CON PERFIL ADECUADO Y CAPACITADOS / B: TOTAL DE ELEMENTOS INTEGRANTES DE LA CORPORACIÓN) * 100"/>
    <s v="90% ÚMERO DE ELEMENTOS CON PERFIL ADECUADO Y CAPACITADO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PROGRAMAS DE PARTICIPACIÓN CIUDADANA EN TEMAS DE SEGURIDAD PÚBLICA IMPLEMENTADOS  "/>
    <s v="ACERCAMIENTO CIUDADANO"/>
    <s v="Componente"/>
    <s v="A"/>
    <s v="A: NÚMERO DE PROGRAMAS Y ACCIONES IMPLEMENTADOS ( COMITÉS DE VIGILANCIA, LIB: ERACIÓN DE ESPACIOS PÚB: LICOS, GRUPOS VIVOS, PROXIMIDAD SOCIAL)"/>
    <s v="1 NÚMERO DE PROGRAMAS Y ACCIONES IMPLEMENTADOS ( COMITÉS DE VIGILANCIA, LIBERACIÓN DE ESPACIOS PÚBLICOS, GRUPOS VIVOS, PROXIMIDAD SOCIAL)"/>
    <m/>
    <n v="8"/>
    <n v="0.08"/>
    <n v="8"/>
    <n v="0"/>
    <s v="UNIDAD"/>
  </r>
  <r>
    <s v="Regulación y supervisión"/>
    <n v="524"/>
    <s v="SEGURIDAD PUBLICA CIUDADANA (2022)"/>
    <m/>
    <x v="5"/>
    <m/>
    <m/>
    <m/>
    <m/>
    <m/>
    <s v="Si"/>
    <s v="Componente"/>
    <s v="OPERATIVOS EN ZONAS CON ALTO ÍNDICE DELICTIVO IMPLEMENTADOS  "/>
    <s v="OPERATIVOS DE SEGURIDAD PÚBLICA Y VIALIDAD"/>
    <s v="Componente"/>
    <s v="A"/>
    <s v="A: NUMERO DE OPERATIVOS IMPLEMENTADOS"/>
    <s v="50 NUMERO DE OPERATIVOS IMPLEMENTADOS"/>
    <m/>
    <n v="12"/>
    <n v="0.12"/>
    <n v="12"/>
    <n v="0"/>
    <s v="UNIDAD"/>
  </r>
  <r>
    <s v="Regulación y supervisión"/>
    <n v="524"/>
    <s v="SEGURIDAD PUBLICA CIUDADANA (2022)"/>
    <m/>
    <x v="5"/>
    <m/>
    <m/>
    <m/>
    <m/>
    <m/>
    <s v="Si"/>
    <s v="Componente"/>
    <s v="PARQUE VEHICULAR CON MANTENIMIENTO INTEGRAL DE PATRULLAS EN FUNCIONES Y ASEGURADAS CON COBERTURA IMPLEMENTADO  "/>
    <s v="PORCENTAJE UNIDADES EN CONDICIONES DE OPERAR."/>
    <s v="Componente"/>
    <s v="(A / B) * 100"/>
    <s v="(A: (NÚMERO DE UNIDADES EN CONDICIONES DE OPERAR / B: TOTAL DE UNIDADES) * 100"/>
    <s v="40% NÚMERO DE UNIDADES EN CONDICIONES DE OPERAR"/>
    <m/>
    <n v="86.36"/>
    <n v="0.86360000000000003"/>
    <n v="57"/>
    <n v="66"/>
    <s v="PORCENTAJE"/>
  </r>
  <r>
    <s v="Regulación y supervisión"/>
    <n v="524"/>
    <s v="SEGURIDAD PUBLICA CIUDADANA (2022)"/>
    <m/>
    <x v="5"/>
    <m/>
    <m/>
    <m/>
    <m/>
    <m/>
    <s v="Si"/>
    <s v="Actividad"/>
    <s v="DISMINUCIÓN CONDUCTAS DELICTIVAS QUE VULNERAN LA SEGURIDAD, LA PAZ SOCIAL Y LA INTEGRIDAD CIUDADANA.  "/>
    <s v="FALTAS ADMINISTRATIVAS"/>
    <s v="Actividad"/>
    <s v="((A / B) - 1) * 100"/>
    <s v="((A: TOTAL DE FALTAS ADMINISTRATIVAS MES ACTUAL / B: TOTAL DE FALTAS ADMINISTRATIVAS MES ANTERIOR) - 1) * 100"/>
    <s v="-2% TOTAL DE FALTAS ADMINISTRATIVAS MES ACTUAL"/>
    <m/>
    <s v="-9.68"/>
    <n v="-9.6799999999999997E-2"/>
    <n v="112"/>
    <n v="124"/>
    <s v="TASA DE VARIACION "/>
  </r>
  <r>
    <s v="Regulación y supervisión"/>
    <n v="524"/>
    <s v="SEGURIDAD PUBLICA CIUDADANA (2022)"/>
    <m/>
    <x v="5"/>
    <m/>
    <m/>
    <m/>
    <m/>
    <m/>
    <s v="Si"/>
    <s v="Actividad"/>
    <s v="CREACIÓN DE UN PERFIL DE PUESTO,DEACUERDO A LOS REQUERIMIENTOS DEL MUNICIPIO Y NORMATIVIDAD ESTABLECIDA, APLICANDO EVALUACIONES DE CONTROL Y CONFIANZA ASÍ COMO LA ELABORACIÓN DE UN PROGRAMA DE CAPACITACIÓN.  "/>
    <s v="PERFIL DE PUESTO Y PORCENTAJE DE ELEMENTOS APROBADOS EN EL CUMPLIMIENTO Y APROBACIÓN DE EVALUACIONES REQUERIDOS."/>
    <s v="Actividad"/>
    <s v="(A / B) * 100"/>
    <s v="(A: NUMERO DE PERFILES / B: NUMERO DE ELEMENTOS CAPACITADOS Y EVALUADOS.) * 100"/>
    <s v="90% NUMERO DE PERFILE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Actividad"/>
    <s v="INSTALACIÓN DE COMITÉS CIUDADANOS INTEGRADOS A LA RED CIUDADANA DE PREVENCIÓN Y SEGURIDAD.  "/>
    <s v="VECINO VIGILANTE"/>
    <s v="Actividad"/>
    <s v="A"/>
    <s v="A: NUMERO DE COMITÉS VECINALES ESTAB: LECIDOS AÑO ACTUAL"/>
    <s v="8 NUMERO DE COMITÉS VECINALES ESTABLECIDOS AÑO ACTUAL"/>
    <m/>
    <n v="6"/>
    <n v="0.06"/>
    <n v="6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PREVENCIÓN EN ESCUELAS DE LA ZONA URBANA Y RURAL.  "/>
    <s v="SOCIALIZACIÓN Y PREVENCIÓN"/>
    <s v="Actividad"/>
    <s v="A"/>
    <s v="A: NÚMERO DE PLÁTICAS IMPARTIDAS"/>
    <s v="100 NÚMERO DE PLÁTICAS IMPARTIDAS"/>
    <m/>
    <n v="15"/>
    <n v="0.15"/>
    <n v="15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ACCIONES DE PREVENCIÓN DEL DELITO  "/>
    <s v="ACCIONES DE PREVENCIÓN DEL DELITO"/>
    <s v="Actividad"/>
    <s v="A"/>
    <s v="A: NUMERO DE PROGRAMAS - EVENTOS ( CULTURA DE LECTURA, CULTURA DE LEGALIDAD, CONTRA LAS DROGAS, VIOLENCIA,"/>
    <s v="20 NUMERO DE PROGRAMAS - EVENTOS ( CULTURA DE LECTURA, CULTURA DE LEGALIDAD, CONTRA LAS DROGAS, VIOLENCIA,"/>
    <m/>
    <n v="1"/>
    <n v="0.01"/>
    <n v="1"/>
    <n v="0"/>
    <s v="UNIDAD"/>
  </r>
  <r>
    <s v="Regulación y supervisión"/>
    <n v="524"/>
    <s v="SEGURIDAD PUBLICA CIUDADANA (2022)"/>
    <m/>
    <x v="5"/>
    <m/>
    <m/>
    <m/>
    <m/>
    <m/>
    <s v="Si"/>
    <s v="Actividad"/>
    <s v="ORGANIZACIÓN DE OPERATIVOS ESPECIALES CON OTRAS INSTITUCIONES ESTATALES Y FEDERALES EN FESTIVIDADES Y EVENTOS.  "/>
    <s v="INCREMENTAR LA PRESENCIA EN LOS EVENTOS QUE SE PROGRAMAN DURANTE EL AÑO EN EL MUNICIPIO."/>
    <s v="Actividad"/>
    <s v="A"/>
    <s v="A: NUMERO DE OPERATIVOS COORDINADOS CON LOS DIVERSOS NIVELES DE GOB: IERNO"/>
    <s v="50 NUMERO DE OPERATIVOS COORDINADOS CON LOS DIVERSOS NIVELES DE GOBIERNO"/>
    <m/>
    <n v="13"/>
    <n v="0.13"/>
    <n v="13"/>
    <n v="0"/>
    <s v="UNIDAD"/>
  </r>
  <r>
    <s v="Regulación y supervisión"/>
    <n v="524"/>
    <s v="SEGURIDAD PUBLICA CIUDADANA (2022)"/>
    <m/>
    <x v="5"/>
    <m/>
    <m/>
    <m/>
    <m/>
    <m/>
    <s v="Si"/>
    <s v="Actividad"/>
    <s v="EQUIPAMIENTO DEL PERSONAL CON TECNOLOGÍA DE VANGUARDIA  "/>
    <s v="EQUIPAMIENTO Y PROTECCIÓN"/>
    <s v="Actividad"/>
    <s v="(A / B) * 100"/>
    <s v="(A: ELEMENTOS DE SEGURIDAD PÚB: TOTAL DE ELEMENTOS DE SEGURIDAD PUBLICALICA CON EQUIPO DE VANGUARDIA / B: TOTAL DE ELEMENTOS DE SEGURIDAD PUBLICA) * 100"/>
    <s v="100% ELEMENTOS DE SEGURIDAD PÚBLICA CON EQUIPO DE VANGUARDIA"/>
    <m/>
    <n v="0"/>
    <n v="0"/>
    <n v="0"/>
    <n v="24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Fin"/>
    <s v="CONTRIBUIR A LA CORRECTA APLICACIÓN DEL GASTO PÚBLICO ASÍ COMO EL CORRECTO ACTUAR DE LOS SERVIDORES PÚBLICOS .  "/>
    <s v="VARIACIÓN EN EL NUMERO DE OBSERVACIONES EMITIDAS A LOS ESTADOS FINANCIEROS."/>
    <s v="Fin"/>
    <s v="((A / B) - 1) * 100"/>
    <s v="((A: (NUMERO DE OB: NUMERO DE OBSERVACIONES EMITIDAS AÑO ANTERIORSERVACIONES EMITIDAS AÑO ACTUAL / B: NUMERO DE OBSERVACIONES EMITIDAS AÑO ANTERIOR) - 1) * 100"/>
    <s v="-5% NUMERO DE OBSERVACIONES EMITIDAS AÑO ACTUAL"/>
    <m/>
    <s v="0.00"/>
    <n v="0"/>
    <n v="0"/>
    <n v="0"/>
    <s v="TASA DE VARIACION "/>
  </r>
  <r>
    <s v="Planeación, seguimiento y evaluación de las políticas públicas"/>
    <n v="530"/>
    <s v="CONTROL DE LA GESTIÓN PUBLICA (2022)"/>
    <m/>
    <x v="6"/>
    <m/>
    <m/>
    <m/>
    <m/>
    <m/>
    <s v="Si"/>
    <s v="Proposito"/>
    <s v="LA CONTRALORÍA MUNICIPAL CONTRIBUYE A LA TRANSPARENCIA Y RENDICIÓN DE CUENTAS EN EL ACTUAR DE LA GESTIÓN DE LOS SERVIDORES PÚBLICOS.  "/>
    <s v="PORCENTAJE DE PROCEDIMIENTOS ADMINISTRATIVOS CONCLUIDOS RESPECTO DEL PADRÓN TOTAL DE PROCEDIMIENTOS"/>
    <s v="Proposito"/>
    <s v="(A / B) * 100"/>
    <s v="(A: TOTAL DE PROCEDIMIENTOS ADMINISTRATIVOS ATENDIDOS / B: TOTAL DE PROCEDIMIENTOS RECIBIDOS) * 100"/>
    <s v="100% TOTAL DE PROCEDIMIENTOS ADMINISTRATIVOS ATENDIDOS"/>
    <m/>
    <n v="0"/>
    <n v="0"/>
    <n v="1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AUDITORIA REALIZADO  "/>
    <s v="PROGRAMA ANUAL DE AUDITORIAS"/>
    <s v="Componente"/>
    <s v="A"/>
    <s v="A: NUMERO DE INFORMES DE AUDITORIA"/>
    <s v="10 NUMERO DE INFORMES DE AUDITORIA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DECLARACIONES ANUALES POR PARTE DE LOS SERVIDORES PÚBLICOS REALIZADAS  "/>
    <s v="DECLARACIONES CUMPLIDAS"/>
    <s v="Componente"/>
    <s v="(A / B) * 100"/>
    <s v="(A: NUMERO DE DECLARACIONES RECIB: NUMERO DE EMPLEADOS OBLIGADOSIDAS / B: NUMERO DE EMPLEADOS OBLIGADOS) * 100"/>
    <s v="100% NUMERO DE DECLARACIONES RECIBIDAS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QUEJAS CIUDADANAS ATENDIDAS Y CON SEGUIMIENTO  "/>
    <s v="SEGUIMIENTO A QUEJAS"/>
    <s v="Componente"/>
    <s v="(A / B) * 100"/>
    <s v="(A: NUMERO DE QUEJAS ATENDIDAS / B: NUMERO DE QUEJAS RECIBIDAS) * 100"/>
    <s v="100% NUMERO DE QUEJAS ATENDIDAS"/>
    <m/>
    <n v="400"/>
    <n v="4"/>
    <n v="4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CUENTA PUBLICA MUNICIPAL ANALIZADA Y VERIFICADA  "/>
    <s v="VERIFICACIÓN DE INFORMACIÓN"/>
    <s v="Componente"/>
    <s v="A"/>
    <s v="A: NUMERO DE ANÁLISIS DE LA CUENTA PUB: LICAS REALIZADOS"/>
    <s v="4 NUMERO DE ANÁLISIS DE LA CUENTA PUBLICAS REALIZADOS"/>
    <m/>
    <n v="12"/>
    <n v="0.12"/>
    <n v="1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PERMANENTE DE SUPERVISIÓN DE OBRA PUBLICA EFECTUADA  "/>
    <s v="OBRA SUPERVISADA"/>
    <s v="Componente"/>
    <s v="(A / B) * 100"/>
    <s v="(A: NUMERO DE PROYECTOS DE OB: NUMERO TOTAL DE PROYECTOS DE OBRA TERMINADARA PUB: NUMERO TOTAL DE PROYECTOS DE OBRA TERMINADALICA SUPERVISADOS / B: NUMERO TOTAL DE PROYECTOS DE OBRA TERMINADA) * 100"/>
    <s v="60% NUMERO DE PROYECTOS DE OBRA PUBLICA SUPERVISADOS"/>
    <m/>
    <n v="333.33"/>
    <n v="3.3332999999999999"/>
    <n v="30"/>
    <n v="9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CAPACITACIÓN CUMPLIDA  "/>
    <s v="IMPARTICIÓN DE CURSOS"/>
    <s v="Componente"/>
    <s v="A"/>
    <s v="A: NUMERO DE CURSOS DE CAPACITACIÓN REALIZADAS"/>
    <s v="4 NUMERO DE CURSOS DE CAPACITACIÓN REALIZADAS"/>
    <m/>
    <n v="2"/>
    <n v="0.02"/>
    <n v="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DE AUDITORIA A ENTIDADES GENERADORAS DE INGRESOS REALIZADA  "/>
    <s v="PROGRAMA ANUAL DE AUDITORIAS"/>
    <s v="Componente"/>
    <s v="A"/>
    <s v="A: NUMERO DE INFORMES DE AUDITORIA A ENTIDADES GENERADORAS DE INGRESOS"/>
    <s v="5 NUMERO DE INFORMES DE AUDITORIA A ENTIDADES GENERADORAS DE INGRESOS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METAS, OBJETIVOS E INDICADORES PREVISTAS EN LOS PROGRAMAS PRESUPUESTARIOS EN EL CUMPLIMIENTO DE LOS FINES Y OBJETIVOS DE LA ADMINISTRACIÓN PÚBLICA MUNICIPAL SUPERVISADAS  "/>
    <s v="VERIFICACIÓN DE METAS"/>
    <s v="Componente"/>
    <s v="(A / B) * 100"/>
    <s v="(A: METAS REVISADAS / B: TOTAL DE METAS COMPROMETIDAS) * 100"/>
    <s v="40% METAS REVISADAS"/>
    <m/>
    <n v="136.36000000000001"/>
    <n v="1.3636000000000001"/>
    <n v="15"/>
    <n v="1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TRIMESTRALES"/>
    <s v="Actividad"/>
    <s v="A"/>
    <s v="A: NUMERO DE REPORTES TRIMESTRALES POR DEPENDENCIAS"/>
    <s v="80 NUMERO DE REPORTES TRIMESTRALES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EGUIMIENTO AL ESTATUS DEL CUMPLIMIENTO DE LAS DECLARACIONES ANUALES ( (INICIAL, MODIFICACIÓN Y DE CONCLUSIÓN)  "/>
    <s v="ESTATUS DE DECLARACIONES"/>
    <s v="Actividad"/>
    <s v="(A / B) * 100"/>
    <s v="(A: NUMERO DE DECLARACIONES ANUAL, (INICIAL, MODIFICACIÓN Y DE CONCLUSIÓN) / B: NUMERO DE EMPLEADOS DE NUEVO INGRESO, PERMANENTES Y CONCLUYEN ) * 100"/>
    <s v="100% NUMERO DE DECLARACIONES ANUAL, (INICIAL, MODIFICACIÓN Y DE CONCLUSIÓN)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IMPARTICIÓN DE SANCIONES GENERADAS POR LAS QUEJAS CIUDADANAS  "/>
    <s v="SANCIONES IMPARTIDAS"/>
    <s v="Actividad"/>
    <s v="(A / B) * 100"/>
    <s v="(A: NUMERO DE QUEJAS RECIB: NUMERO DE QUEJAS REALIZADAS POR LA CONTRALORÍAIDAS MEDIANTE EL B: NUMERO DE QUEJAS REALIZADAS POR LA CONTRALORÍAUZÓN SANCIONADAS / B: NUMERO DE QUEJAS REALIZADAS POR LA CONTRALORÍA) * 100"/>
    <s v="30% NUMERO DE QUEJAS RECIBIDAS MEDIANTE EL BUZÓN SANCIONADAS"/>
    <m/>
    <n v="0"/>
    <n v="0"/>
    <n v="0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REALIZACIÓN DE INFORME TRIMESTRAL Y ANUAL DE ACTIVIDADES  "/>
    <s v="INFORMES EJECUTADOS"/>
    <s v="Actividad"/>
    <s v="A"/>
    <s v="A: NUMERO DE INFORMES DE LA CUENTA PUB: LICAS REALIZADOS POR PARTE DE LA CONTRALORÍA"/>
    <s v="4 NUMERO DE INFORMES DE LA CUENTA PUBLICAS REALIZADOS POR PARTE DE LA CONTRALORÍA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UPERVISIÓN DE PROYECTOS DE OBRA PUBLICA DE AÑO ANTERIOR  "/>
    <s v="OBRA AÑO ANTERIOR SUPERVISADA"/>
    <s v="Actividad"/>
    <s v="(A / B) * 100"/>
    <s v="(A: NUMERO DE PROYECTOS AÑO ANTERIOR TERMINADOS / B: NUMERO DE PROYECTOS POR CONCLUIR) * 100"/>
    <s v="100% NUMERO DE PROYECTOS AÑO ANTERIOR TERMINADOS"/>
    <m/>
    <n v="133.33000000000001"/>
    <n v="1.3333000000000002"/>
    <n v="32"/>
    <n v="2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EJECUCIÓN DEL PROGRAMA DE CAPACITACIÓN  "/>
    <s v="PARTICIPACIÓN DE FUNCIONARIOS"/>
    <s v="Actividad"/>
    <s v="A"/>
    <s v="A: NUMERO FUNCIONARIOS DE LA ADMINISTRACIÓN CAPACITADOS"/>
    <s v="40 NUMERO FUNCIONARIOS DE LA ADMINISTRACIÓN CAPACITADOS"/>
    <m/>
    <n v="92"/>
    <n v="0.92"/>
    <n v="9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MENSUALES"/>
    <s v="Actividad"/>
    <s v="A"/>
    <s v="A: NUMERO DE REPORTES MENSUAL POR DEPENDENCIAS"/>
    <s v="40 NUMERO DE REPORTES MENSUAL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VALIDACIÓN DEL AVANCE PLANEADO EN LOS PROYECTOS DE INVERSIÓN  "/>
    <s v="AVANCE VALIDADO"/>
    <s v="Actividad"/>
    <s v="(A / B) * 100"/>
    <s v="(A: NUMERO DE PORCENTAJE DE AVANCE DE AUDITORIA REALIZADO / B: NUMERO DE PORCENTAJE DE AVANCE DE AUDITORIA PLANEADO) * 100"/>
    <n v="1"/>
    <m/>
    <n v="0"/>
    <n v="0"/>
    <n v="0"/>
    <n v="200"/>
    <s v="PORCENTAJE"/>
  </r>
  <r>
    <s v="Prestación de servicios públicos"/>
    <n v="505"/>
    <s v="DESARROLLO SOCIAL CON SENTIDO HUMANO (2022)"/>
    <m/>
    <x v="7"/>
    <m/>
    <m/>
    <m/>
    <m/>
    <m/>
    <s v="Si"/>
    <s v="Fin"/>
    <s v="CONTRIBUIR EN FORTALECER LA PARTICIPACIÓN SOCIAL PARA IMPULSAR EL DESARROLLO MEDIANTE EL FORTALECIMIENTO DE LOS ACTORES SOCIALES  "/>
    <s v="INDICADOR NACIONAL DEL CONEVAL / IDH"/>
    <s v="Fin"/>
    <s v="((A / B) - 1) * 100"/>
    <s v="((A: ÍNDICE DE POB: ÍNDICE DE DESARROLLO HUMANO DEL PERIODO ANTERIORREZA DEL PERIODO ACTUAL ACTUAL / B: ÍNDICE DE DESARROLLO HUMANO DEL PERIODO ANTERIOR) - 1) * 100"/>
    <s v="-2% ÍNDICE DE POBREZA DEL PERIODO ACTUAL ACTUAL"/>
    <m/>
    <s v="0.0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Proposito"/>
    <s v="SUFICIENTE DESARROLLO SOCIAL DE LOS HABITANTES DE MOROLEÓN LOS HABITANTES DE MEJORAN SU DESARROLLO HUMANO A TRAVÉS DE LOS PROGRAMAS OPERADOS POR LA DIRECCIÓN DE DESARROLLO SOCIAL.  "/>
    <s v="VARIACIÓN EN EL NÚMERO DE BENEFICIARIOS TOTALES DE LOS PROGRAMAS."/>
    <s v="Proposito"/>
    <s v="((A / B) - 1) * 100"/>
    <s v="((A: NÚMERO DE B: NÚMERO DE BENEFICIARIOS TOTALES DE LOS PROGRAMAS DURANTE EL AÑO ANTERIORENEFICIARIOS TOTALES DE LOS PROGRAMAS DURANTE EL AÑO ACTUAL / B: NÚMERO DE BENEFICIARIOS TOTALES DE LOS PROGRAMAS DURANTE EL AÑO ANTERIOR) - 1) * 100"/>
    <s v="25% NÚMERO DE BENEFICIARIOS TOTALES DE LOS PROGRAMAS DURANTE EL AÑO ACTUAL"/>
    <m/>
    <n v="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Componente"/>
    <s v="ACCIONES DE PAQRA MEJORAR LA VIVIENDA OTORGADAS  "/>
    <s v="VIVIENDA DIGNA"/>
    <s v="Componente"/>
    <s v="A"/>
    <s v="A: NUMERO DE VIVIENDAS ENTREGADAS"/>
    <s v="150 NUMERO DE VIVIEND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 PARA EL SUMINISTRO DE AGUA POTABLE, DRENAJE Y ELECTRIFICACIÓN IMPLEMENTADO  "/>
    <s v="INFRAESTRUCTURA BÁSICA"/>
    <s v="Componente"/>
    <s v="A"/>
    <s v="A: NUMERO DE OB: RAS Y ACCIONES EFECTUADOS EN SERVICIOS B: ÁSICOS"/>
    <s v="150 NUMERO DE OBRAS Y ACCIONES EFECTUADOS EN SERVICIOS BÁSIC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S DE ECO TECNOLOGÍAS IMPLEMENTADAS  "/>
    <s v="SERVICIOS DE SANEAMIENTO"/>
    <s v="Componente"/>
    <s v="A"/>
    <s v="A: NUMERO DE SERVICIOS DE SANEAMIENTO MEDIANTE LA IMPLEMENTACIÓN DE ECO TECNOLOGÍAS"/>
    <s v="250 NUMERO DE SERVICIOS DE SANEAMIENTO MEDIANTE LA IMPLEMENTACIÓN DE ECO TECNOLOGÍ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BENEFICIARIOS DE APOYOS A LA SOCIEDAD "/>
    <s v="APOYOS A LA SOCIEDAD"/>
    <s v="Componente"/>
    <s v="A"/>
    <s v="A: NUMERO DE B: ENEFICIARIOS"/>
    <s v="1135 BENEFICIARI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LEVANTAMIENTO DE DIAGNOSTICO, PARA IDENTIFICAR POSIBLES BENEFICIARIOS  "/>
    <s v="ANÁLISIS SITUACIONAL"/>
    <s v="Actividad"/>
    <s v="A"/>
    <s v="A: NUMERO DE DIAGNÓSTICOS ELAB: ORADOS"/>
    <s v="150 NUMERO DE DIAGNÓSTICOS ELABOR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TECHO DIGNO  "/>
    <s v="MEJORAR LAS CONDICIONES"/>
    <s v="Actividad"/>
    <s v="A"/>
    <s v="A: NUMERO DE METROS CUADRADOS EJECUTADOS"/>
    <s v="50 NUMERO DE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PISO FIRME  "/>
    <s v="MEJORAR LAS CONDICIONES DE SALUD"/>
    <s v="Actividad"/>
    <s v="A"/>
    <s v="A: NUMERO DE FAMILIAS B: ENEFICIADAS METROS CUADRADOS EJECUTADOS"/>
    <s v="50 NUMERO DE FAMILIAS BENEFICIADAS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AMPLIACIÓN DE VIVIENDA  "/>
    <s v="VIVIENDAS AMPLIADAS"/>
    <s v="Actividad"/>
    <s v="A"/>
    <s v="A: NUMERO DE VIVIENDAS AMPLIADAS"/>
    <s v="30 NUMERO DE VIVIENDAS AMPLI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MEJORAMIENTO DE VIVIENDA PINTA TU ENTORNO  "/>
    <s v="MI COLONIA A COLOR"/>
    <s v="Actividad"/>
    <s v="A"/>
    <s v="A: NUMERO DE FACHADAS PINTADAS"/>
    <s v="75 NUMERO DE FACHADAS PINT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L DESARROLLO DE MI COMUNIDAD ELECTRIFICACIÓN, DRENAJE, PAVIMENTACIÓN, ASFALTO, BOMBAS DE AGUA  "/>
    <s v="MEJORAMIENTO DE LA COMUNIDAD"/>
    <s v="Actividad"/>
    <s v="A"/>
    <s v="A: NUMERO DE OB: RAS Y ACCIONES DEL PROGRAMA IMPULSO AL DESARROLLO DE MI COMUNIDAD"/>
    <s v="150 NUMERO DE OBRAS Y ACCIONES DEL PROGRAMA IMPULSO AL DESARROLLO DE MI COMUNIDAD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 MI COMUNIDAD INDÍGENA ELECTRIFICACIÓN . COMUNIDADES CATALOGADAS COMO INDÍGENA  "/>
    <s v="IMPULSO A LA COMUNIDAD"/>
    <s v="Actividad"/>
    <s v="A"/>
    <s v="A: NUMERO DE ELECTRIFICACIONES"/>
    <s v="90 NUMERO DE ELECTRIFICACION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NFRAESTRUCTURA PARA LA RECONSTRUCCIÓN DEL TEJIDO SOCIAL  "/>
    <s v="INFRAESTRUCTURA SOCIAL"/>
    <s v="Actividad"/>
    <s v="A"/>
    <s v="A: NUMERO DE PAVIMENTACIONES Y CANCHAS DEPORTIVAS"/>
    <s v="2 NUMERO DE PAVIMENTACIONES Y CANCHAS DEPORTIV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CONSTRUCCIÓN DE BAÑO CON BIODIGESTOR  "/>
    <s v="INSTALACIONES SANITARIAS"/>
    <s v="Actividad"/>
    <s v="A"/>
    <s v="A: NUMERO DE INSTALACIONES DE B: AÑOS B: IODIGESTORES"/>
    <s v="100 NUMERO DE INSTALACIONES DE BAÑOS BIODIGESTOR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CONSTRUCCIÓN DE BAÑO CON CONEXIÓN DE DRENAJE  "/>
    <s v="BAÑOS CON DRENAJE"/>
    <s v="Actividad"/>
    <s v="A"/>
    <s v="A: NUMERO DE B: AÑOS CON CONEXIÓN DE DRENAJE"/>
    <s v="150 NUMERO DE BAÑOS CON CONEXIÓN DE DRENAJE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ESTUFAS ECOLÓGICAS  "/>
    <s v="ESTUFAS ECOLÓGICAS"/>
    <s v="Actividad"/>
    <s v="A"/>
    <s v="A: NUMERO ENTREGADO DE ESTUFAS ECOLÓGICAS"/>
    <s v="200 NUMERO ENTREGADO DE ESTUFAS ECOLÓGIC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BECAS PARA ESTUDIANTES DE EDUCACION OTORGADAS  "/>
    <s v="BECAS"/>
    <s v="Actividad"/>
    <s v="A"/>
    <s v="A: NUMERO DE B: ECAS ENTREGADAS"/>
    <s v="300 NUMERO DE BEC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PANELES SOLARES PARA MEJORAR LA ECONOMÍA  "/>
    <s v="PANELES SOLARES"/>
    <s v="Actividad"/>
    <s v="A"/>
    <s v="A: NÚMERO DE PANELES SOLARES ENTREGADOS"/>
    <s v="20 NÚMERO DE PANELES SOLARES ENTREG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DESPENSAS A FAMILIAS  "/>
    <s v="DESPENSAS"/>
    <s v="Actividad"/>
    <s v="A"/>
    <s v="A: NUMERO DE DESPENSAS ENTREGADAS"/>
    <s v="800 DESPENS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APOYO A MIGRANTES O A SUS FAMILIAS  "/>
    <s v="MIGRANTES"/>
    <s v="Actividad"/>
    <s v="A"/>
    <s v="A: NÚMERO DE MIGRANTES APOYADOS"/>
    <n v="15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Fin"/>
    <s v="CONTRIBUIR A CONCRETAR SU TRAYECTO FORMATIVO, PARA QUE SE INTEGRE A LOS DIVERSOS PROCESOS DE LA VIDA PRODUCTIVA EN EL MUNICIPIO.  "/>
    <s v="REZAGO EDUCATIVO."/>
    <s v="Fin"/>
    <s v="((A / B) - 1) * 100"/>
    <s v="((A: PORCENTAJE DE POB: PORCENTAJE DE POBLACIÓN EN REZAGO EDUCATIVO DEL AÑO ANTERIORLACIÓN EN REZAGO EDUCATIVO DEL AÑO ACTUAL / B: PORCENTAJE DE POBLACIÓN EN REZAGO EDUCATIVO DEL AÑO ANTERIOR) - 1) * 100"/>
    <s v="-20% PORCENTAJE DE POBLACIÓN EN REZAGO EDUCATIVO DEL AÑO ACTUAL"/>
    <m/>
    <s v="67.39"/>
    <n v="0.67390000000000005"/>
    <n v="154"/>
    <n v="92"/>
    <s v="TASA DE VARIACION "/>
  </r>
  <r>
    <s v="Específicos"/>
    <n v="508"/>
    <s v="EDUCACIÓN DE CALIDAD (2022)"/>
    <m/>
    <x v="8"/>
    <m/>
    <m/>
    <m/>
    <m/>
    <m/>
    <s v="Si"/>
    <s v="Proposito"/>
    <s v="LO ESTUDIANTES DEL MUNICIPIO DE MOROLEÓN TERMINAN SUS ESTUDIOS DE EDUCACIÓN BÁSICA, MEDIA Y SUPERIOR Y LES PERMITEN ACCEDER A UN MEJOR NIVEL DE VIDA.  "/>
    <s v="EFICIENCIA TERMINAL"/>
    <s v="Proposito"/>
    <s v="((A / B) - 1) * 100"/>
    <s v="((A: ALUMNOS CONCLUYEN ESTUDIOS DE EDUCACIÓN B: ALUMNOS CONCLUYERAS ESTUDIOS DE EDUCACIÓN BÁSICA, MEDIA Y SUPERIOR AÑO ANTERIORÁSICA, MEDIA Y SUPERIOR AÑO ACTUAL / B: ALUMNOS CONCLUYERAS ESTUDIOS DE EDUCACIÓN BÁSICA, MEDIA Y SUPERIOR AÑO ANTERIOR) - 1) * 100"/>
    <s v="15% ALUMNOS CONCLUYEN ESTUDIOS DE EDUCACIÓN BÁSICA, MEDIA Y SUPERIOR AÑO ACTUAL"/>
    <m/>
    <n v="70.33"/>
    <n v="0.70330000000000004"/>
    <n v="155"/>
    <n v="91"/>
    <s v="TASA DE VARIACION "/>
  </r>
  <r>
    <s v="Específicos"/>
    <n v="508"/>
    <s v="EDUCACIÓN DE CALIDAD (2022)"/>
    <m/>
    <x v="8"/>
    <m/>
    <m/>
    <m/>
    <m/>
    <m/>
    <s v="Si"/>
    <s v="Componente"/>
    <s v="PROGRAMA DE ESTÍMULOS A LA EDUCACIÓN BÁSICA ENTREGADOS  "/>
    <s v="APOYO FINANCIERO"/>
    <s v="Componente"/>
    <s v="A"/>
    <s v="A: B: ECAS ENTREGADAS ALUMNOS EN EDUCACIÓN B: ÁSICA"/>
    <s v="550 BECAS ENTREGADAS ALUMNOS EN EDUCACIÓN BÁSICA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Componente"/>
    <s v="ORGANIZACIÓN DE EVENTOS CONMEMORATIVOS DE PROMOCIÓN EDUCATIVA, CÍVICO-CULTURALES.  "/>
    <s v="EVENTOS CONMEMORATIVOS"/>
    <s v="Componente"/>
    <s v="(A / B) * 100"/>
    <s v="(A: CANTIDAD DE ALUMNOS INSCRITOS / B: ALUMNOS ASISTENTES) * 100"/>
    <s v="80% (CANTIDAD DE ALUMNOS INSCRITOS/ ALUMNOS ASISTENT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Componente"/>
    <s v="PROMOCIÓN Y REALIZACIÓN DE ACTIVIDADES DE FORTALECIMIENTO DE COMPETENCIAS DE LECTURA Y/O RECREATIVAS PROPIAS DE LA NIÑEZ Y JUVENTUD.  "/>
    <s v="LECTURAS RECREATIVAS"/>
    <s v="Componente"/>
    <s v="(A / B) * 100"/>
    <s v="(A: EVENTOS REALIZADOS / B: EDUCANDOS PARTICIPANTES) * 100"/>
    <s v="60% EVENTOS REALIZADOS/EDUCANDOS PARTICIPANTES(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Componente"/>
    <s v="ORGANIZACIÓN Y ADMINISTRACIÓN DE LOS RECURSOS MATERIALES DE LA DIRECCIÓN, ASÍ COMO GESTIONAR LOS TRÁMITES NECESARIOS PARA LAS CARTILLAS MILITARES  "/>
    <s v="CARTILLA MILITAR."/>
    <s v="Componente"/>
    <s v="(A / B) * 100"/>
    <s v="(A: CARTILLAS REALIZADAS / B: CANTIDAD DE SOLICITUDES ENTREGADAS/) * 100"/>
    <s v="90.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ENTREGA DE BECAS A LOS ESTUDIANTES DE EDUCACIÓN  "/>
    <s v="ENTREGA DE BECAS"/>
    <s v="Actividad"/>
    <s v="(A / B) * 100"/>
    <s v="(A: ALUMNOS B: TOTAL DE ALUMNOS QUE RECIBIERON EL APOYO Y CONTINUARON SUS ESTUDIOSENEFICIADOS / B: TOTAL DE ALUMNOS QUE RECIBIERON EL APOYO Y CONTINUARON SUS ESTUDIOS) * 100"/>
    <s v="90% ALUMNOS BENEFICIADOS"/>
    <m/>
    <n v="0"/>
    <n v="0"/>
    <n v="0"/>
    <n v="0"/>
    <s v="PORCENTAJE"/>
  </r>
  <r>
    <s v="Específicos"/>
    <n v="508"/>
    <s v="EDUCACIÓN DE CALIDAD (2022)"/>
    <m/>
    <x v="8"/>
    <m/>
    <m/>
    <m/>
    <m/>
    <m/>
    <s v="Si"/>
    <s v="Actividad"/>
    <s v="REALIZAR ACCIONES DE INFORMACIÓN PARA INCREMENTAR LA INTERACCIÓN CON LA SOCIEDAD DE PADRES DE FAMILIA, LOS CENTROS ESCOLARES Y LA DIRECCIÓN DE EDUCACIÓN MUNICIPAL.  "/>
    <s v="REUNIONES"/>
    <s v="Actividad"/>
    <s v="(A / B) * 100"/>
    <s v="(A: REUNIONES CON PADRES DE FAMILIA / B: ASISTENTES A LAS REUNIONES) * 100"/>
    <s v="80% REUNIONES CON PADRES DE FAMILIA/ASISTENTES A LAS REUNION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Actividad"/>
    <s v="CONFORMAR EXPEDIENTES, CLASIFICARLOS EN BASE A BECARIOS CON LA COLABORACIÓN DEL COMITÉ DE BECAS DE CADA CENTRO ESCOLAR Y LA DIRECCIÓN DE EDUCACIÓN MUNICIPAL.  "/>
    <s v="EXPEDIENTES DE BECARIOS"/>
    <s v="Actividad"/>
    <s v="(A / B) * 100"/>
    <s v="(A: NOMB: BECAS OTORGADASRES DE B: BECAS OTORGADASECARIOS / B: BECAS OTORGADAS) * 100"/>
    <s v="95% NOMBRES DE BECARIOS/BECAS OTORG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REALIZAR LA DOCUMENTACIÓN REQUERIDA PARA LA ENTREGA DEL PROGRAMA DE BECAS.  "/>
    <s v="EXPEDIENTES DE BECAS"/>
    <s v="Actividad"/>
    <s v="(A / B) * 100"/>
    <s v="(A: RELACIÓN DE NÚMERO DE B: EL NÚMERO DE BECAS SOLICITADASECAS / B: EL NÚMERO DE BECAS SOLICITADAS) * 100"/>
    <s v="95.0% RELACIÓN DE NÚMERO DE BECAS/EL NÚMERO DE BECAS SOLICIT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ELABORAR PROYECTO ANUAL DE EVENTOS CÍVICOS-CULTURALES PARA PARTICIPACIÓN CÍVICA, ESTABLECIENDO ACUERDOS Y COMPROMISOS.  "/>
    <s v="CALENDARIO CÍVICO-CULTURAL"/>
    <s v="Actividad"/>
    <s v="(A / B) * 100"/>
    <s v="(A: EVENTOS PROGRAMADOS ANUALMENTE / B: NÚMEROS DE EVENTOS REALIZADOS) * 100"/>
    <s v="60% EVENTOS PROGRAMADOS ANUALMENTE/ NÚMEROS DE 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GESTIONAR LAS ACCIONES NECESARIAS PARA CADA UNO DE LOS EVENTOS A REALIZAR.  "/>
    <s v="FORMACIÓN CÍVICA"/>
    <s v="Actividad"/>
    <s v="(A / B) * 100"/>
    <s v="(A: EVENTOS PROGRAMADOS ANUALMENTE / B: NUMEROS DE EVENTOS REAIZADOS) * 100"/>
    <s v="60% EVENTOS PROGRAMADOS ANUALMENTE/ NUMEROS DE EVENTOS REA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PROMOVER LA REALIZACIÓN DE DICHOS EVENTOS Y COORDINANDO EL TRABAJO COLABORATIVO CON LAS AUTORIDADES COMPETENTES.  "/>
    <s v="PUBLICACIÓN DE EVENTOS"/>
    <s v="Actividad"/>
    <s v="(A / B) * 100"/>
    <s v="(A: EVENTOS PLANEADOS / B: EVENTOS REALIZADOS) * 100"/>
    <s v="60.0% EVENTOS PLANEADOS/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REALIZAR Y CALENDARIZAR REUNIONES DE CAPACITACIÓN Y ACTUALIZACIÓN.  "/>
    <s v="CURSOS DE ACTUALIZACIÓN"/>
    <s v="Actividad"/>
    <s v="(A / B) * 100"/>
    <s v="(A: CURSOS REALIZADOS / B: CURSOS PLANEADOS) * 100"/>
    <s v="60.0% CURSOS PLANEADOS/CURS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PROYECTOS DE PARTICIPACIÓN CULTURAL DE LOS NIÑOS Y JÓVENES, REALIZANDO PLAN DE GESTIÓN Y ACCIÓN PARA LLEVARLOS A CABO.  "/>
    <s v="PLAN DE ACCIONES"/>
    <s v="Actividad"/>
    <s v="(A / B) * 100"/>
    <s v="(A: EVENTOS REALIZADOS / B: NUMERO DE EVENTOS) * 100"/>
    <s v="60.0% NUMERO DE EVENTOS/EVENT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CADA UNA DE LAS ACCIONES CALENDARIZADAS CONSIDERANDO LOS APOYOS REQUERIDOS DE LAS DEPENDENCIAS CONSIDERADAS.  "/>
    <s v="CALENDARIO DE ACCIONES"/>
    <s v="Actividad"/>
    <s v="(A / B) * 100"/>
    <s v="(A: ACCIONES REALIZADAS / B: ACCIONES CALENDARIZADAS) * 100"/>
    <s v="60.0% ACCIONES CALENDARIZADAS/ACCIONES REALIZADAS)100"/>
    <m/>
    <n v="100"/>
    <n v="1"/>
    <n v="100"/>
    <n v="100"/>
    <s v="PORCENTAJE"/>
  </r>
  <r>
    <s v="Específicos"/>
    <n v="508"/>
    <s v="EDUCACIÓN DE CALIDAD (2022)"/>
    <m/>
    <x v="8"/>
    <m/>
    <m/>
    <m/>
    <m/>
    <m/>
    <s v="Si"/>
    <s v="Actividad"/>
    <s v="ORGANIZAR Y REALIZAR VISITAS EDUCATIVAS Y CULTURALES PARA LOS EDUCANDOS DEL MUNICIPIO.  "/>
    <s v="VIAJES CULTURALES"/>
    <s v="Actividad"/>
    <s v="(A / B) * 100"/>
    <s v="(A: VIAJES AUTORIZADOS O REALIZADOS / B: VIAJES PROGRAMADOS) * 100"/>
    <s v="60.0% VIAJES AUTORIZADOS O REALIZADOS"/>
    <m/>
    <n v="100"/>
    <n v="1"/>
    <n v="1"/>
    <n v="1"/>
    <s v="PORCENTAJE"/>
  </r>
  <r>
    <s v="Específicos"/>
    <n v="508"/>
    <s v="EDUCACIÓN DE CALIDAD (2022)"/>
    <m/>
    <x v="8"/>
    <m/>
    <m/>
    <m/>
    <m/>
    <m/>
    <s v="Si"/>
    <s v="Actividad"/>
    <s v="REALIZAR LA GESTIÓN NECESARIA PARA LA ELABORACIÓN DE LAS CARTILLAS SIN LIBERAR SOLICITADAS.  "/>
    <s v="GESTIÓN DE CARTILLA MILITAR."/>
    <s v="Actividad"/>
    <s v="(A / B) * 100"/>
    <s v="(A: CARTILLAS REALIZADAS / B: CANTIDAD DE SOLICITUDES ENTREGADAS) * 100"/>
    <s v="9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REALIZAR PAGO DE SERVICIOS, ADQUISICIÓN, MANTENIMIENTO Y/O REPOSICIÓN DEL MUEBLE E INMUEBLE DE LAS DEPENDENCIAS DE ESTA DIRECCIÓN.  "/>
    <s v="PAGOS DE SERVICIOS."/>
    <s v="Actividad"/>
    <s v="(A / B) * 100"/>
    <s v="(A: LOS PAGOS DE SERVICIO / B: SERVICIOS DE ADQUISICIÓN) * 100"/>
    <s v="100% LOS PAGOS DE SERVICIO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ELABORAR PROYECTOS DE CAPACITACIÓN Y/O ACTUALIZACIÓN EN BASE A LOS OBJETIVOS YA PROPUESTOS, DE ACUERDO AL PROYECTO.  "/>
    <s v="ELABORACIÓN DE PROYECTOS."/>
    <s v="Actividad"/>
    <s v="(A / B) * 100"/>
    <s v="(A: PROYECTOS REALIZADOS / B: PROYECTOS ELABORADOS) * 100"/>
    <s v="50.0% PROYECTOS REALIZADOS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PRESUPUESTAR Y CONTRATAR EMPRESAS AFINES A LA CAPACITACIÓN Y ACTUALIZACIONES REQUERIDAS .  "/>
    <s v="CONTRATOS"/>
    <s v="Actividad"/>
    <s v="(A / B) * 100"/>
    <s v="(A: NÚMERO DE CONTRATOS ASIGNADOS / B: NÚMERO DE CONTRATOS APLICADOS) * 100"/>
    <s v="40% NÚMERO DE CONTRATOS ASIGNADOS/NÚMERO DE CONTRATOS APLIC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VISITAS A LOS CENTROS EDUCATIVOS, CON EL PROPÓSITO DE APOYAR EN LAS ACCIONES DE SU PEMC.(PROGRAMA ESCOLAR DE MEJORA CONTINUA)  "/>
    <s v="VISITAS A CENTROS EDUCATIVOS"/>
    <s v="Actividad"/>
    <s v="(A / B) * 100"/>
    <s v="(A: NÚMERO DE VISITAS REALIZADAS / B: NÚMERO DE VISITAS PROGRAMADA) * 100"/>
    <s v="60.0% NÚMERO DE VISITAS REALIZADAS"/>
    <m/>
    <n v="100"/>
    <n v="1"/>
    <n v="16"/>
    <n v="16"/>
    <s v="PORCENTAJE"/>
  </r>
  <r>
    <s v="Promoción y fomento"/>
    <n v="532"/>
    <s v="ACTIVACIÓN FÍSICA Y DEPORTIVA (2022)"/>
    <m/>
    <x v="9"/>
    <m/>
    <m/>
    <m/>
    <m/>
    <m/>
    <s v="Si"/>
    <s v="Fin"/>
    <s v="CONTRIBUIR A MEJORAR LA CALIDAD DE VIDA DE LA POBLACIÓN EN FUNCIÓN DE LA PRÁCTICA DEL DEPORTE Y RECREACIÓN  "/>
    <s v="REDUCCIÓN DEL ÍNDICE DE OBESIDAD EN LA POBLACIÓN"/>
    <s v="Fin"/>
    <s v="((A / B) - 1) * 100"/>
    <s v="((A: ÍNDICE DE OB: ÍNDICE DE OBESIDAD PERIODO INICIALESIDAD PERIODO FINAL DE ACTIVIDADES / B: ÍNDICE DE OBESIDAD PERIODO INICIAL) - 1) * 100"/>
    <s v="-5% ÍNDICE DE OBESIDAD PERIODO FINAL DE ACTIVIDADES"/>
    <m/>
    <s v="-86.25"/>
    <n v="-0.86250000000000004"/>
    <n v="220"/>
    <n v="1600"/>
    <s v="TASA DE VARIACION "/>
  </r>
  <r>
    <s v="Promoción y fomento"/>
    <n v="532"/>
    <s v="ACTIVACIÓN FÍSICA Y DEPORTIVA (2022)"/>
    <m/>
    <x v="9"/>
    <m/>
    <m/>
    <m/>
    <m/>
    <m/>
    <s v="Si"/>
    <s v="Proposito"/>
    <s v="LOS HABITANTES DE ATOTONILCO MEJORARÁN SU CALIDAD DE VIDA AL INTEGRARSE EN LAS ACTIVIDADES DEPORTIVAS  "/>
    <s v="PARTICIPANTES EN LAS ACTIVACIONES FÍSICAS"/>
    <s v="Proposito"/>
    <s v="(A / B) * 100"/>
    <s v="(A: NUMERO DE PERSONAS ACTIVADAS EN LA PRACTICAS DEL DEPORTE / B: NUMERO DE HABITANTES EN EL MUNICIPIO) * 100"/>
    <s v="12% NUMERO DE PERSONAS ACTIVADAS EN LA PRACTICAS DEL DEPORTE"/>
    <m/>
    <n v="8.73"/>
    <n v="8.7300000000000003E-2"/>
    <n v="4125"/>
    <n v="47261"/>
    <s v="PORCENTAJE"/>
  </r>
  <r>
    <s v="Promoción y fomento"/>
    <n v="532"/>
    <s v="ACTIVACIÓN FÍSICA Y DEPORTIVA (2022)"/>
    <m/>
    <x v="9"/>
    <m/>
    <m/>
    <m/>
    <m/>
    <m/>
    <s v="Si"/>
    <s v="Componente"/>
    <s v="PROGRAMA DE TORNEOS, EVENTOS Y COMPETENCIAS IMPLEMENTADOS( CREAR LIGAS DEPORTIVAS MUNICIPALES)  "/>
    <s v="TORNEOS Y EVENTOS DE COMPETENCIA"/>
    <s v="Componente"/>
    <s v="A"/>
    <s v="A: NÚMERO DE EVENTOS DEPORTIVOS ORGANIZADOS Y REALIZADOS DURANTE EL AÑO ACTUAL"/>
    <s v="36 NÚMERO DE EVENTOS DEPORTIVOS ORGANIZADOS Y REALIZADOS DURANTE EL AÑO ACTUAL"/>
    <m/>
    <n v="8"/>
    <n v="0.08"/>
    <n v="8"/>
    <n v="0"/>
    <s v="UNIDAD"/>
  </r>
  <r>
    <s v="Promoción y fomento"/>
    <n v="532"/>
    <s v="ACTIVACIÓN FÍSICA Y DEPORTIVA (2022)"/>
    <m/>
    <x v="9"/>
    <m/>
    <m/>
    <m/>
    <m/>
    <m/>
    <s v="Si"/>
    <s v="Componente"/>
    <s v="ESPACIOS DIGNIFICADOS PARA LA REALIZARAN LAS ACTIVIDADES FÍSICAS Y DEPORTIVAS.  "/>
    <s v="PROGRAMA DE MANTENIMIENTO DE ESPACIOS DEPORTIVOS."/>
    <s v="Componente"/>
    <s v="A"/>
    <s v="A: NUMERO DE ESPACIOS Y CANCHAS DE USOS MÚLTIPLES PARA EL DESARROLLO DE ACTIVIDADES DEPORTIVAS Y RECREATIVAS"/>
    <s v="12 NUMERO DE ESPACIOS Y CANCHAS DE USOS MÚLTIPLES PARA EL DESARROLLO DE ACTIVIDADES DEPORTIVAS Y RECREATIVAS"/>
    <m/>
    <n v="6"/>
    <n v="0.06"/>
    <n v="6"/>
    <n v="0"/>
    <s v="UNIDAD"/>
  </r>
  <r>
    <s v="Promoción y fomento"/>
    <n v="532"/>
    <s v="ACTIVACIÓN FÍSICA Y DEPORTIVA (2022)"/>
    <m/>
    <x v="9"/>
    <m/>
    <m/>
    <m/>
    <m/>
    <m/>
    <s v="Si"/>
    <s v="Componente"/>
    <s v="PROFESIONALIZAR DE INSTRUCTORES  "/>
    <s v="CAPACÍTATE"/>
    <s v="Componente"/>
    <s v="A"/>
    <s v="A: NUMERO DE CURSOS DE CAPACITACIÓN IMPARTIDOS"/>
    <s v="6 NUMERO DE CURSOS DE CAPACITACIÓN IMPARTID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BECAS, INCENTIVOS,PREMIOS, INCENTIVOS CALENDARIOS, COMPETENCIAS  "/>
    <s v="OTORGAMIENTO DE PREMIOS E INCENTIVOS"/>
    <s v="Actividad"/>
    <s v="A"/>
    <s v="A: NUMERO DE PREMIOS E INCENTIVOS OTORGADOS"/>
    <s v="200 NUMERO DE PREMIOS E INCENTIVOS OTORGADOS"/>
    <m/>
    <n v="30"/>
    <n v="0.3"/>
    <n v="30"/>
    <n v="0"/>
    <s v="UNIDAD"/>
  </r>
  <r>
    <s v="Promoción y fomento"/>
    <n v="532"/>
    <s v="ACTIVACIÓN FÍSICA Y DEPORTIVA (2022)"/>
    <m/>
    <x v="9"/>
    <m/>
    <m/>
    <m/>
    <m/>
    <m/>
    <s v="Si"/>
    <s v="Actividad"/>
    <s v="NUMERO DE PREMIOS E INCENTIVOS OTORGADOS  "/>
    <s v="COMPETENCIAS LOCALES, REGIONALES Y NACIONALES"/>
    <s v="Actividad"/>
    <s v="A"/>
    <s v="A: NUMERO DE CONVOCATORIAS EFECTUADAS"/>
    <s v="12 NUMERO DE CONVOCATORIAS EFECTUADA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PROGRAMA DE MANTENIMIENTO A ESPACIOS Y ADQUISICIÓN DE EQUIPO  "/>
    <s v="MANTENIMIENTO"/>
    <s v="Actividad"/>
    <s v="A"/>
    <s v="A: NUMERO DE MANTENIMIENTOS REALIZADOS A LOS ESPACIOS DEPORTIVOS"/>
    <s v="6 NUMERO DE MANTENIMIENTOS REALIZADOS A LOS ESPACIOS DEPORTIVO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CERTIFICAR CENTROS DEPORTIVOS QUE CUMPLAN CON LINEAMIENTOS Y DISPOSICIONES  "/>
    <s v="CERTIFICCION"/>
    <s v="Actividad"/>
    <s v="A"/>
    <s v="A: NUMERO DE CERTIFICACIONES AL AÑO"/>
    <s v="2 NUMERO DE CERTIFICACIONES AL AÑO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ORGANIZAR PARA LOS ENTRENADORES CURSOS DE PRIMEROS AUXILIOS  "/>
    <s v="ATENCIÓN OPORTUNA"/>
    <s v="Actividad"/>
    <s v="A"/>
    <s v="A: NUMERO DE PARTICIPANTES EN LOS CURSOS DE PRIMEROS AUXILIOS"/>
    <s v="10 NUMERO DE PARTICIPANTES EN LOS CURSOS DE PRIMEROS AUXILI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ACTUALÍZATE"/>
    <s v="Actividad"/>
    <s v="A"/>
    <s v="A: NUMERO DE PARTICIPANTES EN CLÍNICAS Y TALLERES DEPORTIVOS"/>
    <s v="6 NUMERO DE PARTICIPANTES EN CLÍNICAS Y TALLERES DEPORTIVOS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CLÍNICAS"/>
    <s v="Actividad"/>
    <s v="A"/>
    <s v="A: NUMERO DE DEPORTISTAS PARTICIPANTES EN COMPETENCIA ESTATALES"/>
    <s v="100 NUMERO DE DEPORTISTAS PARTICIPANTES EN COMPETENCIA ESTATALES"/>
    <m/>
    <n v="61"/>
    <n v="0.61"/>
    <n v="61"/>
    <n v="0"/>
    <s v="UNIDAD"/>
  </r>
  <r>
    <s v="Promoción y fomento"/>
    <n v="532"/>
    <s v="ACTIVACIÓN FÍSICA Y DEPORTIVA (2022)"/>
    <m/>
    <x v="9"/>
    <m/>
    <m/>
    <m/>
    <m/>
    <m/>
    <s v="Si"/>
    <s v="Actividad"/>
    <s v="CELEBRACIÓN DE CONVENIOS PARA PROGRAMAS O EVENTOS  "/>
    <s v="CONVENIOS"/>
    <s v="Actividad"/>
    <s v="A"/>
    <s v="A:"/>
    <s v="8 NUMERO DE CONVENIOS REALIZAD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Fin"/>
    <s v="CONTRIBUIR AL DESARROLLO ECONÓMICO DEL MUNICIPIO A TRAVÉS DE LA GENERACIÓN DE OPORTUNIDADES PARA DESARROLLAR O INICIAR NEGOCIOS Y GENERACIÓN DE EMPLEO PARA TENER UN ALTO NIVEL ADQUISITIVO DEL CIUDADANO MOROLEONES.  "/>
    <s v="VARIACIÓN EN EL POBLACIÓN ECONÓMICAMENTE ACTIVO"/>
    <s v="Fin"/>
    <s v="(A / B) * 100"/>
    <s v="(A: NUMERO DE AFILIADOS AL IMSS AÑO ACTUAL / B: NUMERO DE AFILIADOS AL IMSS AÑO ANTERIOR ) * 100"/>
    <s v="3% NUMERO DE AFILIADOS AL IMSS AÑO ACTUAL"/>
    <m/>
    <n v="0"/>
    <n v="0"/>
    <n v="0"/>
    <n v="12"/>
    <s v="PORCENTAJE"/>
  </r>
  <r>
    <m/>
    <n v="502"/>
    <s v="DESARROLLO Y CONSOLIDACIÓN DE LAS ACTIVIDADES ECONÓMICAS (2022)"/>
    <m/>
    <x v="10"/>
    <m/>
    <m/>
    <m/>
    <m/>
    <m/>
    <s v="Si"/>
    <s v="Proposito"/>
    <s v="LOS HABITANTES DEL MUNICIPIO ENCUENTRAN OPORTUNIDAD LABORALES QUE LES PERMITEN MEJORAR SU CALIDAD DE VIDA Y SU ECONOMÍA FAMILIAR  "/>
    <s v="PORCENTAJE DE POBLACIÓN ATENDIDA CON PROGRAMAS DE DESARROLLO ECONÓMICO MUNICIPAL"/>
    <s v="Proposito"/>
    <s v="(A / B) * 100"/>
    <s v="(A: NÚMERO DE PERSONAS ATENDIDAS / B: POBLACIÓN TOTAL DEL MUNICIPIO EN EDAD LABORAL) * 100"/>
    <s v="10% NÚMERO DE PERSONAS ATENDIDAS"/>
    <m/>
    <n v="0.74"/>
    <n v="7.4000000000000003E-3"/>
    <n v="630"/>
    <n v="84741"/>
    <s v="PORCENTAJE"/>
  </r>
  <r>
    <m/>
    <n v="502"/>
    <s v="DESARROLLO Y CONSOLIDACIÓN DE LAS ACTIVIDADES ECONÓMICAS (2022)"/>
    <m/>
    <x v="10"/>
    <m/>
    <m/>
    <m/>
    <m/>
    <m/>
    <s v="Si"/>
    <s v="Componente"/>
    <s v="DESARROLLO COMERCIAL Y EMPRESARIAL PARA EL FORTALECIMIENTO DE MIPYMES A TRAVEZ DE LA PROMOCIÓN Y VINCULACIÓN  "/>
    <s v="FORTALECIMIENTO DE MIPYMES A TRAVÉS DE LA PROMOCIÓN Y VINCULACIÓN"/>
    <s v="Componente"/>
    <s v="A"/>
    <s v="A: TOTAL DE CAMPAÑAS Y ACCIONES DE PROMOCION DIRIGIDAS AL FORTALECIMIENTO DE MIPYMES DEL AÑO ACTUAL"/>
    <s v="10 TOTAL DE CAMPAÑAS Y ACCIONES DE PROMOCION DIRIGIDAS AL FORTALECIMIENTO DE MIPYMES DEL AÑO ACTUAL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Componente"/>
    <s v="MADUREZ EMPRESARIAL A TRAVEZ DE LA FORMACIÓN Y VINCULACIÓN PARA EL EMPLEO Y EL EMPRENDEDURISMO  "/>
    <s v="CAPACITACIONES GENERADAS PARA LA FORMACIÓN LABORAL Y EL EMPRENDEDURISMO"/>
    <s v="Componente"/>
    <s v="A"/>
    <s v="A: TOTAL CAPACITACIONES GENERADOS DEL AÑO ACTUAL"/>
    <s v="10 TOTAL CAPACITACIONES GENERADOS DEL AÑO ACTUAL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PROMOCION DEL MUNICIPIO IEXPONENSIAL  "/>
    <s v="FERIAS COMERCIALES PROMOVIDAS E IMPULSADAS POR EL MUNICIPIO"/>
    <s v="Componente"/>
    <s v="A"/>
    <s v="A: LOGRAR 10 ACTIVIDADES ESTRATEGICAS PROMOCION O FERIAS."/>
    <n v="10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INOVACION INDUSTRIAL ATRAVEZ DE NUEVAS TECNOLOGIAS, MARKETIN DIGITAL Y LA EXPORTACION  "/>
    <s v="TASA DE VARIACION DE REUNIONES EFECTIVAS CON DEPENDENCIAS ESTATALES Y EMPRESARIOS"/>
    <s v="Componente"/>
    <s v="A"/>
    <s v="A: 30 REUNIONES"/>
    <s v="30 REUNIONES"/>
    <m/>
    <n v="32"/>
    <n v="0.32"/>
    <n v="32"/>
    <n v="0"/>
    <s v="UNIDAD"/>
  </r>
  <r>
    <m/>
    <n v="502"/>
    <s v="DESARROLLO Y CONSOLIDACIÓN DE LAS ACTIVIDADES ECONÓMICAS (2022)"/>
    <m/>
    <x v="10"/>
    <m/>
    <m/>
    <m/>
    <m/>
    <m/>
    <s v="Si"/>
    <s v="Actividad"/>
    <s v="ESTRATEGIA DE FORTALECIMIENTO DE 40 MIPYMES A TRAVEZ DE APOYOS PRODUCTIVOS ENFOCADOS AL INCREMETO DE LA PRODUCTIVIDAD, IMAGEN COMERCIAL Y ATENCIÓN AL CLIENTE  "/>
    <s v="FORTALECIMIENTO A 40 MIPYMES"/>
    <s v="Actividad"/>
    <s v="(A / B) * 100"/>
    <s v="(A: TOTAL DE APOYOS PRODUCTIVOS ENTREGADOS A MIPYMES PARA SU FORTALECIMIENTO / B: TOTAL DE APOYOS PRODUCTIVOS SOLICITADOS A MIPYMES PARA SU FORTALECIMIENTO) * 100"/>
    <n v="1"/>
    <m/>
    <n v="0"/>
    <n v="0"/>
    <n v="0"/>
    <n v="354"/>
    <s v="PORCENTAJE"/>
  </r>
  <r>
    <m/>
    <n v="502"/>
    <s v="DESARROLLO Y CONSOLIDACIÓN DE LAS ACTIVIDADES ECONÓMICAS (2022)"/>
    <m/>
    <x v="10"/>
    <m/>
    <m/>
    <m/>
    <m/>
    <m/>
    <s v="Si"/>
    <s v="Actividad"/>
    <s v="SISTEMA ESTRATEGICO PARA LA CREACION, DESARROLLO E IMPULSO DE LAS MIPYMES A TRAVEZ DE LA VINVULACION Y ASESORAMIENTO EMPRESARIAL A 150 MIPYMES  "/>
    <s v="VINCULACIÓN Y ASESORAMIENTO EMPRESARIAL A 150 MIPYMES"/>
    <s v="Actividad"/>
    <s v="A"/>
    <s v="A: TOTAL DE MIPYMES VINCULADAS Y ASESORADAS"/>
    <s v="150 TOTAL DE MIPYMES VINCULADAS Y ASESORADA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OPTIMIZACION DE LOS PROCESOS ADMINISTRATIVOS PARA LA APERTURA DE NEGOCIOS MEDIANTE LA MEJORA REGULATORIA A TRAVEZ DEL LA CREACION DE LA PLATAFORMA SARE.  "/>
    <s v="PLATAFORMA SARE"/>
    <s v="Actividad"/>
    <s v="(A / B) * 100"/>
    <s v="(A: CERTIFICACIÓN PROSARE LOGRADO / B: CERTIFICACIÓN PROSARE PLANEADO ) * 100"/>
    <s v="100.0% CERTIFICACIÓN PROSARE LOGRADO"/>
    <m/>
    <n v="0"/>
    <n v="0"/>
    <n v="0"/>
    <n v="2"/>
    <s v="PORCENTAJE"/>
  </r>
  <r>
    <m/>
    <n v="502"/>
    <s v="DESARROLLO Y CONSOLIDACIÓN DE LAS ACTIVIDADES ECONÓMICAS (2022)"/>
    <m/>
    <x v="10"/>
    <m/>
    <m/>
    <m/>
    <m/>
    <m/>
    <s v="Si"/>
    <s v="Actividad"/>
    <s v="CAPACITACIONES PARA 100 EMPRENDEDORES CON EL OBJETIVO DE IMPLEMENTAR OPORTUNIDADES DE NEGOCIO, OBTENIENDO CONOCIMIENTOS Y HABILIDADES PARA CREAR Y DESARROLLAR SU PROPIO NEGOCIO. (CONVENIO IECA, PROGRAMA BECATE)  "/>
    <s v="CAPACITACIÓN A 100 EMPRENDEDORES"/>
    <s v="Actividad"/>
    <s v="A"/>
    <s v="A: TOTAL DE EMPRENDEDORES CAPACITADOS"/>
    <s v="100 TOTAL DE EMPRENDEDORES CAPACITADOS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IMPULSAR A 60 MUJERES EMPRENDEDORAS Y EMPRESARIAS A MEDIANTE CAPACITACIONES Y FORMACION EMPRESARIAL INCREMENTANDO LA PRODUCTVIDAD DE LAS MIPYMES. (CONVENIO AMEXME )  "/>
    <s v="UNIDAD"/>
    <s v="Actividad"/>
    <s v="A"/>
    <s v="A: DOCUMENTOS ELAB: ORADOS"/>
    <s v="6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CAPACITACIONES A 110 EMPRESAS CON EL OBJETIVO DE INCREMENTAR LA PRODUCTIVIDAD Y LA RENTABILIDAD DE LAS MIPYMES DE NUESTRO MUNICIPIO, PROPORCIONANDOLES HERRAMIENTAS ESENCIALES PARA EL CRECIMIENTO Y DESARROLLO DE LA INDUSTRIA TEXTIL. ( CONVENIO CANAIVE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PROPORCIONAR HERRAMIENTAS ESPECIALIZADAS A 110 MIPYMES PARA EL DESARRROLLO E INOVACION TECNOLOGICA ADEMAS DE NUEVOS SISTEMAS DE MANUFACTURA PARABLA INDUSTRIA TEXTIL, ASI COMO LA CREACIÓN DE LA SEGUNDA ETAPA DEL VEMOG. ( CONVENIO VEMOG 2DA ETAPA Y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LABORAR PARA 400 PERSONAS MEDIANTE LA BOLSA DE EMPLEO MUNICIPAL  "/>
    <s v="VINCULACION LABORAR PARA 400 PERSONAS"/>
    <s v="Actividad"/>
    <s v="A"/>
    <s v="A: PLATAFORMA DE EMPLEO VACANTES"/>
    <s v="400 PLATAFORMA DE EMPLEO VACANTES"/>
    <m/>
    <n v="8"/>
    <n v="0.08"/>
    <n v="8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CION DEL MUNICIPIO A TRAVES DE 10 CAMPAÑAS PUBLICITARIAS DE LOS LUGARES PRINCIPALES DE ATRACCION Y LA INDUSTRIA TEXTIL.  "/>
    <s v="PROMOCION DEL MUNICIPIO A TRAVES DE 10 CAMPAÑAS PUBLICITARIAS"/>
    <s v="Actividad"/>
    <s v="A"/>
    <s v="A: CONVENIOS"/>
    <s v="10 CONVENI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VER LA INDUSTRIA TEXTIL Y SUS RAICES A TRAVES DE 2 ACTIVIACIONES TURISTICAS COMERCIALES ESTRATEGICAS, PROVOCANDO LA ATRACCION DE VISITANTES Y EL CONSUMO LOCAL.  "/>
    <s v="PROMOVER LA INDUSTRIA TEXTIL Y SUS RAICES A TRAVES DE 2 ACTIVIACIONES TURISTICAS COMERCIALES ESTRATEGICAS"/>
    <s v="Actividad"/>
    <s v="A"/>
    <s v="A: FESTIVALES MUNICIPALES DE ALTO IMPACTO"/>
    <s v="2 FESTIVALES MUNICIPALES DE ALTO IMPACTO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DE LA PROVEDURIA DE LA INDUSTRIA TEXTIL CON MERCADOS LOCALES, NACIONALES E INTERNACIONALES A TRAVES DE LA EXPO SUMINISTRO CON LA EXPOCISION DE MINIMO DE 25 EMPRESARIOS DEL MUNICIPIO  "/>
    <s v="VINCULACION DE LA PROVEDURIA DE LA INDUSTRIA TEXTIL CON MERCADOS LOCALES, NACIONALES E INTERNACIONALES"/>
    <s v="Actividad"/>
    <s v="A"/>
    <s v="A: EXPOCISION DE MINIMO DE 25 EMPRESARIOS DEL MUNICIPIO"/>
    <s v="1 EXPOCISION DE MINIMO DE 25 EMPRESARIOS DEL MUNICIPIO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DE DIFUSION DEL MUNICIPIO A TRAVES DE LA ACTIVACION DEL PABELLONES COMERCIALES ', CON LA FINALIDAD DE LA PROPICIAR LA ATRACCION DE VISITANTES DE DIFERENTES CIUDADES Y ESTADOS DEL PAIS, CON LA PARTICIPACION DE 30 MIPYMES DEL MUNICIPIO.  "/>
    <s v="PLAN ESTRATEGICO DE DIFUSION DEL MUNICIPIO A TRAVES DE LA ACTIVACION DEL PABELLONES COMERCIALES"/>
    <s v="Actividad"/>
    <s v="A"/>
    <s v="A: PAB: ELLON CON LA PARTICIPACION DE 30 MIPYMES DEL MUNICIPIO."/>
    <s v="2 PABELLON CON LA PARTICIPACION DE 30 MIPYMES DEL MUNICIPIO.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PARA EL SECTOR TURISTICO CON LA FINALIDAD DE INCREMENTAR SU COMPETITIVIDAD A TRAVES DE LA CAPACITACION A 25 MIPYMES DEL SECTOR TURISTICO.  "/>
    <s v="FORMACION EMPRESARIAL PARA EL SECTOR TURISTICO"/>
    <s v="Actividad"/>
    <s v="A"/>
    <s v="A: CAPACITACION A 25 MIPYMES DEL SECTOR TURISTICO."/>
    <s v="3 CAPACITACION A 25 MIPYMES DEL SECTOR TURISTICO.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DE 50 MIPYMES A TRAVEZ DE LA CAPACITACION PARA EL FORTALECIMIENTO E IMPULSO DE LAS MYPIMES PROPICIANDO LA EXPORTACION.  "/>
    <s v="FORTALECIMIENTO E IMPULSO DE LAS MYPIMES PROPICIANDO LA EXPORTACION."/>
    <s v="Actividad"/>
    <s v="A"/>
    <s v="A: 50 MIPYMES CAPACITADAS EN EL TEMA DE EXPORTACIÓN"/>
    <s v="50 MIPYMES CAPACITADAS EN EL TEMA DE EXPORTACIÓN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PARA IMPULSAR LA ARTICULACION DE LA INDUSTRIA TEXTIL A TRAVEZ DE LA CAPACITACION Y ASESORAMIENTO A ALMENOS 50 MIPYMES EN EL TEMA DE E-COMERS  "/>
    <s v="PLAN ESTRATEGICO PARA IMPULSAR LA ARTICULACION DE LA INDUSTRIA TEXTIL"/>
    <s v="Actividad"/>
    <s v="A"/>
    <s v="A: ASESORAMIENTO, CAPACITACION Y APOYO A 30 EMPRESAS EN EL TEMA DE E-COMERS"/>
    <s v="4 ASESORAMIENTO, CAPACITACION Y APOYO A 30 EMPRESAS EN EL TEMA DE E-COMERS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FORTALECIMIENTO DE 10 MIPYMES ATRAVEZ DEL POSESIONAMIENTO DE SUS PRODUCTOS EN NUEVOS MERCADOS INTERNACIONALES  "/>
    <s v="POSESIONAMIENTO DE SUS PRODUCTOS LOCALES EN NUEVOS MERCADOS INTERNACIONALES"/>
    <s v="Actividad"/>
    <s v="A"/>
    <s v="A: CONVENIO"/>
    <s v="2 CONVENIOS"/>
    <m/>
    <n v="0"/>
    <n v="0"/>
    <n v="0"/>
    <n v="0"/>
    <s v="UNIDAD"/>
  </r>
  <r>
    <s v="Específicos"/>
    <n v="537"/>
    <s v="ASESORIA Y DEFENSA DE LOS INTERESES (2022)"/>
    <m/>
    <x v="11"/>
    <m/>
    <m/>
    <m/>
    <m/>
    <m/>
    <s v="Si"/>
    <s v="Fin"/>
    <s v="REDUCIR RIESGOS ECONÓMICOS QUE ACARREAN LOS ASUNTOS LEGALES EN LAS FINANZAS MUNICIPALES, BUSCANDO MINIMIZAR EL IMPACTO DE ESTAS POR EL QUEHACER DIARIO DE LA ADMINISTRACIÓN PÚBLICA MUNICIPAL.  "/>
    <s v="PORCENTAJE DE ASUNTOS JURÍDICOS CONVENIDOS."/>
    <s v="Fin"/>
    <s v="(A / B) * 100"/>
    <s v="(A: NÚMERO DE ASUNTOS JURÍDICOS ATENDIDOS, SEGUIDOS Y/O CONCLUIDOS / B: TOTAL DE ASUNTOS NOTIFICADOS) * 100"/>
    <s v="100% (NÚMERO DE ASUNTOS JURÍDICOS ATENDIDOS, SEGUIDOS Y/O CONCLUIDOS / TOTAL DE ASUNTOS NOTIFICADOS) X 100"/>
    <m/>
    <n v="211.32"/>
    <n v="2.1132"/>
    <n v="112"/>
    <n v="53"/>
    <s v="PORCENTAJE"/>
  </r>
  <r>
    <s v="Específicos"/>
    <n v="537"/>
    <s v="ASESORIA Y DEFENSA DE LOS INTERESES (2022)"/>
    <m/>
    <x v="11"/>
    <m/>
    <m/>
    <m/>
    <m/>
    <m/>
    <s v="Si"/>
    <s v="Proposito"/>
    <s v="LA ADMINISTRACIÓN MUNICIPAL ATIENDE EN TIEMPO Y FORMA LOS PROCESOS JURÍDICOS NOTIFICADOS A LAS DEPENDENCIAS Y ENTIDADES DEL MUNICIPIO  "/>
    <s v="PROCESOS JURÍDICOS NOTIFICADOS"/>
    <s v="Proposito"/>
    <s v="(A / B) * 100"/>
    <s v="(A: NUMERO DE CONTESTACIONES Y AUDIENCIAS ATENDIDAS / B: NUMERO DE CONTESTACIONES Y AUDIENCIAS PLANEADAS) * 100"/>
    <s v="100% NUMERO DE CONTESTACIONES Y AUDIENCIAS ATENDIDAS / NUMERO DE CONTESTACIONES Y AUDIENCIAS PLANEADAS)X100"/>
    <m/>
    <n v="100"/>
    <n v="1"/>
    <n v="26"/>
    <n v="26"/>
    <s v="PORCENTAJE"/>
  </r>
  <r>
    <s v="Específicos"/>
    <n v="537"/>
    <s v="ASESORIA Y DEFENSA DE LOS INTERESES (2022)"/>
    <m/>
    <x v="11"/>
    <m/>
    <m/>
    <m/>
    <m/>
    <m/>
    <s v="Si"/>
    <s v="Componente"/>
    <s v="PROCESOS JURÍDICOS NOTIFICADOS A LAS DEPENDENCIAS MUNICIPALES ATENDIDOS  "/>
    <s v="PORCENTAJE DE VARIACIÓN EN LOS PROCESOS JURÍDICOS."/>
    <s v="Componente"/>
    <s v="(A / B) * 100"/>
    <s v="(A: NUMERO DE PROCESOS JURÍDICOS NOTIFICADOS / B: PROCESOS JURÍDICOS ATENDIDOS)) * 100"/>
    <s v="100% NUMERO DE PROCESOS JURÍDICOS NOTIFICADOS/ PROCESOS JURÍDICOS ATENDIDOS)100"/>
    <m/>
    <n v="100"/>
    <n v="1"/>
    <n v="53"/>
    <n v="53"/>
    <s v="PORCENTAJE"/>
  </r>
  <r>
    <s v="Específicos"/>
    <n v="537"/>
    <s v="ASESORIA Y DEFENSA DE LOS INTERESES (2022)"/>
    <m/>
    <x v="11"/>
    <m/>
    <m/>
    <m/>
    <m/>
    <m/>
    <s v="Si"/>
    <s v="Componente"/>
    <s v="CONTRATOS Y CONVENIOS CELEBRADOS POR LA ADMINISTRACIÓN MUNICIPAL  "/>
    <s v="PORCENTAJE DE VARIACIÓN DE CONTRATOS Y CONVENIOS."/>
    <s v="Componente"/>
    <s v="(A / B) * 100"/>
    <s v="(A: CONTRATOS Y CONVENIOS CELEB: CONTRATOS Y CONVENIOS CELEBRADOS CONTRATOS, CONVENIOS Y CESION DE DERECHOS RECIBIDOSRADOS / B: CONTRATOS Y CONVENIOS CELEBRADOS CONTRATOS, CONVENIOS Y CESION DE DERECHOS RECIBIDOS) * 100"/>
    <s v="100% CONTRATOS Y CONVENIOS CELEBRADOS/CONTRATOS, CONVENIOS Y CESION DE DERECHOS RECIBIDOS)*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Componente"/>
    <s v="ASESORIA SOBRE ASPECTOS JURIDICOS PROPORCIONADOS A LAS DEPENDENCIAS MUNICIPALES  "/>
    <s v="PORCENTAJE DE SOLICITUDES ATENDIDAS"/>
    <s v="Componente"/>
    <s v="(A / B) * 100"/>
    <s v="(A: NÚMERO DE SOLICITUDES DE OPINIONES SOB: TOTAL DE SOLICITUDES DE OPINIONES SOBRE ASPECTO JURIDICOS RECIBIDASRE ASPECTO JURIDICOS ATENDIDAS / B: TOTAL DE SOLICITUDES DE OPINIONES SOBRE ASPECTO JURIDICOS RECIBIDAS) * 100"/>
    <s v="100% (NÚMERO DE SOLICITUDES DE OPINIONES SOBRE ASPECTO JURIDICOS ATENDIDAS/TOTAL DE SOLICITUDES DE OPINIONES SOBRE ASPECTO JURIDICOS RECIBIDSA)*100"/>
    <m/>
    <n v="100"/>
    <n v="1"/>
    <n v="132"/>
    <n v="132"/>
    <s v="PORCENTAJE"/>
  </r>
  <r>
    <s v="Específicos"/>
    <n v="537"/>
    <s v="ASESORIA Y DEFENSA DE LOS INTERESES (2022)"/>
    <m/>
    <x v="11"/>
    <m/>
    <m/>
    <m/>
    <m/>
    <m/>
    <s v="Si"/>
    <s v="Actividad"/>
    <s v="ELABORACIÓN Y CONTESTACIÓN DE DEMANDAS EN LAS QUE EL MUNICIPIO TENGA INTERÉS JURÍDICO HASTA SU RESOLUCIÓN FINAL.  "/>
    <s v="ATENCIÓN A DEMANDAS"/>
    <s v="Actividad"/>
    <s v="(A / B) * 100"/>
    <s v="(A: NUMERO DE ELAB: NUMERO DE ELABORACION Y CONTESTACION DE DEMANDAS RECIBIDASORACION Y CONTESTACION DE DEMANDAS REALIZADAS / B: NUMERO DE ELABORACION Y CONTESTACION DE DEMANDAS RECIBIDAS) * 100"/>
    <s v="100% (NUMERO DE ELABORACION Y CONTESTACION DE DEMANDAS REALIZADAS/NUMERO DE ELABORACION Y CONTESTACION DE DEMANDAS RECIBIDAS)*100"/>
    <m/>
    <n v="100"/>
    <n v="1"/>
    <n v="24"/>
    <n v="24"/>
    <s v="PORCENTAJE"/>
  </r>
  <r>
    <s v="Específicos"/>
    <n v="537"/>
    <s v="ASESORIA Y DEFENSA DE LOS INTERESES (2022)"/>
    <m/>
    <x v="11"/>
    <m/>
    <m/>
    <m/>
    <m/>
    <m/>
    <s v="Si"/>
    <s v="Actividad"/>
    <s v="COMPARECER A LAS AUDIENCIAS EN LOS PROCESOS JUDICIALES EN LOS QUE EL MUNICIPIO SEA PARTE.  "/>
    <s v="ATENCIÓN A AUDIENCIAS"/>
    <s v="Actividad"/>
    <s v="(A / B) * 100"/>
    <s v="(A: NUMERO DE COMPARECENCIAS A LAS AUDIENCIAS EN LOS PROCESOS JUDICIALES ATENDIDAS / B: NUMERO DE COMPARECENCIAS A LAS AUDIENCIAS EN LOS PROCESOS JUDICIALES ATENDIDAS PROGRAMADAS) * 100"/>
    <s v="100% (NUMERO DE COMPARECENCIAS A LAS AUDIENCIAS EN LOS PROCESOS JUDICIALES ATENDIDAS/ NUMERO DE COMPARECENCIAS A LAS AUDIENCIAS EN LOS PROCESOS JUDICIALES ATENDIDAS PROGRAMADAS)100"/>
    <m/>
    <n v="100"/>
    <n v="1"/>
    <n v="2"/>
    <n v="2"/>
    <s v="PORCENTAJE"/>
  </r>
  <r>
    <s v="Específicos"/>
    <n v="537"/>
    <s v="ASESORIA Y DEFENSA DE LOS INTERESES (2022)"/>
    <m/>
    <x v="11"/>
    <m/>
    <m/>
    <m/>
    <m/>
    <m/>
    <s v="Si"/>
    <s v="Actividad"/>
    <s v="ELABORACION DE CONTRATOS Y CONVENIOS  "/>
    <s v="PROCESO DE ELABORACION"/>
    <s v="Actividad"/>
    <s v="(A / B) * 100"/>
    <s v="(A: CONTRATOS CONVENIOS DICTAMINADOS / B: CONTRATOS CONVENIOS RECIBIDOS) * 100"/>
    <s v="100% CONTRATOS CONVENIOS DICTAMINADOS/ CONTRATOS CONVENIOS RECIBIDOS)*1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Actividad"/>
    <s v="ACTUALIZACION DE REGLAMENTOS Y NORMATIVIDAD MUNICIPAL  "/>
    <s v="PORCENTAJE DE REGLAMENTOS Y NORMATIVAS ACTUALIZADAS"/>
    <s v="Actividad"/>
    <s v="(A / B) * 100"/>
    <s v="(A: NUMERO DE REGLAMENTOS ACTUALIZADOS / B: NUMERO DE REGLAMENTOS POR ACTUALIZAR) * 100"/>
    <s v="100% NUMERO DE REGLAMENTOS ACTUALIZADOS / NUMERO DE REGLAMENTOS POR ACTUALIZAR )100"/>
    <m/>
    <n v="0"/>
    <n v="0"/>
    <n v="0"/>
    <n v="0"/>
    <s v="PORCENTAJE"/>
  </r>
  <r>
    <s v="Específicos"/>
    <n v="537"/>
    <s v="ASESORIA Y DEFENSA DE LOS INTERESES (2022)"/>
    <m/>
    <x v="11"/>
    <m/>
    <m/>
    <m/>
    <m/>
    <m/>
    <s v="Si"/>
    <s v="Actividad"/>
    <s v="OTORGAR SERVICIOS DE ASESORIA JURIDICA A CIUDADANOS QUE LO SOLICITEN  "/>
    <s v="NUMERO DE ASESORIAS OTORGADAS"/>
    <s v="Actividad"/>
    <s v="(A / B) * 100"/>
    <s v="(A: NUMERO DE ASESORÍAS ATENDIDAS / B: NÚMERO DE ASESORÍAS SOLICITADAS) * 100"/>
    <s v="100% NUMERO DE ASESORÍAS ATENDIDAS/ NÚMERO DE ASESORÍAS SOLICITADAS/100"/>
    <m/>
    <n v="100"/>
    <n v="1"/>
    <n v="72"/>
    <n v="72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LAS ÁREAS GENERADORAS RECIBIDOS Y PROCESADOS  "/>
    <s v="ARCHIVO CLASIFICADO"/>
    <s v="Componente"/>
    <s v="(A / B) * 100"/>
    <s v="(A: NUMERO DE EXPEDIENTE PROCESADOS AL ARCHIVO GENERAL / B: NUMERO DE EXPEDIENTE RECIBIDOS) * 100"/>
    <s v="100% NUMERO DE EXPEDIENTE PROCESADOS AL ARCHIVO GENERAL"/>
    <m/>
    <n v="103.41"/>
    <n v="1.0341"/>
    <n v="606"/>
    <n v="586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VALOR HISTÓRICO PARA EL MUNICIPIO CONSERVADOS  "/>
    <s v="CENSO DE DOCUMENTOS"/>
    <s v="Componente"/>
    <s v="A"/>
    <s v="A: NUMERO DE DOCUMENTOS DE VALOR HISTÓRICO EN RESGUARDO ( PUB: LICACIONES DIGITALES Y ARCHIVOS FÍSICOS)"/>
    <s v="200 CAJAS DE DOCUMENTO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RECEPCIÓN DE DOCUMENTOS POR LAS ÁREAS  "/>
    <s v="CANTIDAD DE ÁREAS"/>
    <s v="Actividad"/>
    <s v="A"/>
    <s v="A: NUMERO DE ÁREAS GENERADORAS"/>
    <s v="45 NUMERO DE ÁREAS GENERADORA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CATALOGACIÓN, CLASIFICACIÓN, CONSERVACIÓN Y BAJA DOCUMENTAL  "/>
    <s v="PROCESOS DE ARCHIVO CLASIFICADO"/>
    <s v="Actividad"/>
    <s v="A"/>
    <s v="A: NUMERO DE PROCESOS DOCUMENTOS DEL ARCHIVO CLASIFICADO"/>
    <s v="3 NUMERO DE PROCESOS DOCUMENTOS DEL ARCHIVO CLASIFICADO"/>
    <m/>
    <n v="1"/>
    <n v="0.01"/>
    <n v="1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INVESTIGACIONES DE TEMAS DE INTERÉS HISTÓRICO  "/>
    <s v="CANTIDAD DE INVESTIGACIONES REALIZADAS"/>
    <s v="Actividad"/>
    <s v="A"/>
    <s v="A: NUMERO DE INVESTIGACIONES Y PUB: LICACIONES REALIZADAS"/>
    <s v="30 NUMERO DE INVESTIGACIONES DE TEMAS REALIZADOS"/>
    <m/>
    <n v="14"/>
    <n v="0.14000000000000001"/>
    <n v="14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DIFUSIÓN DE TEMAS DE INTERÉS HISTÓRICO  "/>
    <s v="CANTIDAD DE DIFUSIONES"/>
    <s v="Actividad"/>
    <s v="A"/>
    <s v="A: NUMERO DE DIFUSIONES DE TEMAS DE INTERÉS HISTÓRICO"/>
    <s v="5 NUMERO DE DIFUSIONES DE TEMAS DE INTERÉS HISTÓRICO"/>
    <m/>
    <n v="1"/>
    <n v="0.0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Fin"/>
    <s v="FOMENTAR LA CONFIANZA DE LA CIUDADANÍA, A TRAVÉS DE LA IMPARTICIÓN DE JUSTICIA ADMINISTRATIVA DE MANERA PRONTA, COMPLETA, IMPARCIAL Y GRATUITA "/>
    <s v="PERCEPCIÓN CIUDADANA"/>
    <s v="Fin"/>
    <s v="(A / B) * 100"/>
    <s v="(A: TOTAL DE ENCUESTADOS CON RESPUESTA FAVORAB: TOTAL DE ENCUESTAS REALIZADASLES / B: TOTAL DE ENCUESTAS REALIZADAS) * 100"/>
    <s v="80% TOTAL DE ENCUESTADOS CON RESPUESTA FAVORABLES"/>
    <m/>
    <n v="100"/>
    <n v="1.25"/>
    <n v="73"/>
    <n v="73"/>
    <s v="PORCENTAJE"/>
  </r>
  <r>
    <s v="Prestación de servicios públicos"/>
    <n v="503"/>
    <s v="IMPARTICIÓN DE JUSTICIA ADMINISTRATIVA MUNICIPAL (2022)"/>
    <m/>
    <x v="13"/>
    <m/>
    <m/>
    <m/>
    <m/>
    <m/>
    <s v="Si"/>
    <s v="Proposito"/>
    <s v="LA CIUDADANÍA CONOCE EL JUZGADO ADMINISTRATIVO Y CONFÍA EN QUE SE APLICA LA JUSTICIA DE MANERA IMPARCIAL PUES ES ASESORADA DE MANERA OPORTUNA "/>
    <s v="PORCENTAJE DE CIUDADANOS ORIENTADOS"/>
    <s v="Proposito"/>
    <s v="(A / B) * 100"/>
    <s v="(A: CANTIDAD DE ORIENTACIONES OTORGADAS / B: TOTAL DE CIUDADANOS QUE SOLICITAN ORIENTACIÓN ) * 100"/>
    <s v="100% CANTIDAD DE ORIENTACIONES OTORGADAS"/>
    <m/>
    <n v="100"/>
    <n v="1"/>
    <n v="400"/>
    <n v="400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DEMANDAS ADMINISTRATIVAS TRAMITADAS "/>
    <s v="PORCENTAJE DE DEMANDAS ADMINISTRATIVAS TRAMITADAS."/>
    <s v="Componente"/>
    <s v="(A / B) * 100"/>
    <s v="(A: NÚMERO DE DEMANDAS ATENDIDAS EN TODAS SUS ETAPAS PROCESALES / B: NÚMERO DE DEMANDAS RECIBIDAS ) * 100"/>
    <s v="100% NÚMERO DE DEMANDAS ATENDIDAS EN TODAS SUS ETAPAS PROCESALE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ACCIONES COMPETENCIA DEL JUZGADO ADMINISTRATIVO DIFUNDIDAS "/>
    <s v="DIVULGAR LA EXISTENCIA DEL JUZGADO ADMINISTRATIVO."/>
    <s v="Componente"/>
    <s v="A"/>
    <s v="A: NUMERO DE CAMPAÑAS REALIZADAS DURANTE EL AÑO"/>
    <s v="3 NUMERO DE CAMPAÑAS REALIZADAS DURANTE EL AÑO"/>
    <m/>
    <n v="3"/>
    <n v="1"/>
    <n v="3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s v="JUSTICIA ADMINISTRATIVA FORTALECIDA "/>
    <s v="ACTUALIZACIÓN DE LA NORMATIVIDAD"/>
    <s v="Componente"/>
    <s v="A"/>
    <s v="A: NUEVO REGLAMENTO PUB: LICADO"/>
    <s v="1 NUEVO REGLAMENTO PUBLICADO"/>
    <m/>
    <n v="1"/>
    <n v="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m/>
    <s v="RATIFICACIONES DE CONVENIO"/>
    <s v="Componente"/>
    <s v="(A / B) * 100"/>
    <s v="(A: CONVENIOS DE FINIQUITO RECIB: RATIFICACIONES DE CONVENIO GENERADOSIDOS / B: RATIFICACIONES DE CONVENIO GENERADOS) * 100"/>
    <n v="1"/>
    <m/>
    <n v="100"/>
    <n v="1"/>
    <n v="62"/>
    <n v="6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SE DICTAN AUTOS Y SE EJECUTAN "/>
    <s v="PORCENTAJE DE SENTENCIAS EMITIDAS"/>
    <s v="Actividad"/>
    <s v="(A / B) * 100"/>
    <s v="(A: NUMERO DE SENTENCIAS EMITIDAS / B: NUMERO DE DEMANDAS RECIBIDAS) * 100"/>
    <s v="100% NUMERO DE SENTENCIAS EMITIDA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ONTROL DE EXPEDIENTES "/>
    <s v="ÍNDICE DE DEMANDAS EN LIBRO ADMITIDAS Y DESECHADAS"/>
    <s v="Actividad"/>
    <s v="(A / B) * 100"/>
    <s v="(A: NUMERO DE EXPEDIENTES REALIZADOS / B: NUMERO DE DEMANDAS RECIBIDAS Y ADMITIDAS) * 100"/>
    <s v="100% NUMERO DE EXPEDIENTES REALIZADOS"/>
    <m/>
    <n v="0"/>
    <n v="0"/>
    <n v="2"/>
    <n v="0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UMPLEMENTAR LAS SENTENCIAS DICTADAS POR ESTE JUZGADO ADMINISTRATIVO MUNICIPAL "/>
    <s v="ÍNDICE DE SENTENCIAS EJECUTORIADAS"/>
    <s v="Actividad"/>
    <s v="(A / B) * 100"/>
    <s v="(A: NUMERO DE SENTENCIAS DICTADAS / B: /NUMERO DE ASUNTOS TRAMITADOS ) * 100"/>
    <n v="100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IMPARTIR PLÁTICAS A ESTUDIANTES DE DERECHO Y SERVIDORES PÚBLICOS INTERESADOS. "/>
    <s v="ENCUENTROS ESTUDIANTILES"/>
    <s v="Actividad"/>
    <s v="A"/>
    <s v="A: NUMERO DE ESTUDIANTES Y SERVIDORES PÚB: LICOS"/>
    <s v="200 NUMERO DE ESTUDIANTES Y SERVIDORES PÚBLICOS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DEFINIR LAS NORMAS QUE DEBEN REFORMARSE O AGREGARSE "/>
    <s v="SESIONES DE CONSULTA"/>
    <s v="Actividad"/>
    <s v="A"/>
    <s v="A: NUMERO DE CONSULTAS PLANEADAS PARA DEFINIR LAS NORMAS A REFORMARSE"/>
    <s v="4 NUMERO DE CONSULTAS PLANEADAS PARA DEFINIR LAS NORMAS A REFORMARSE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FORMACIÓN TECNICA-JURIDICA "/>
    <s v="PROFESIONALIZACIÓN DE LOS FUNCIONARIOS"/>
    <s v="Actividad"/>
    <s v="A"/>
    <s v="A: NUMERO DE FUNCIONARIOS DEL ÁREA CAPACITADOS DURANTE EL EJERCICIO ACTUAL"/>
    <n v="50"/>
    <m/>
    <n v="0"/>
    <n v="0"/>
    <n v="0"/>
    <n v="0"/>
    <s v="UNIDAD"/>
  </r>
  <r>
    <s v="Específicos"/>
    <n v="522"/>
    <s v="ENLACE S.R.E. (2022)"/>
    <m/>
    <x v="14"/>
    <m/>
    <m/>
    <m/>
    <m/>
    <m/>
    <s v="Si"/>
    <s v="Fin"/>
    <s v="SE CONTRIBUYE A IMPULSAR LA SATISFACCIÓN DE LOS USUARIOS AL TRAMITAR SU PASAPORTE O REALIZAR ALGÚN TRÁMITE DE PROTECCIÓN CONSULAR.  "/>
    <s v="PERCEPCIÓN DE TRAMITE"/>
    <s v="Fin"/>
    <s v="(A / B) * 100"/>
    <s v="(A: NÚMERO DE PERSONAS ENCUESTADAS QUE EXPRESARON SATISFACCIÓN RESPECTO DE LA APORTACIÓN DE LAS ACTIVIDADES / B: TOTAL DE PERSONAS ENCUESTADAS) * 100"/>
    <s v="100% NÚMERO DE PERSONAS ENCUESTADAS QUE EXPRESARON SATISFACCIÓN RESPECTO DE LA APORTACIÓN DE LAS ACTIVIDADES"/>
    <m/>
    <n v="100"/>
    <n v="1"/>
    <n v="18"/>
    <n v="18"/>
    <s v="PORCENTAJE"/>
  </r>
  <r>
    <s v="Específicos"/>
    <n v="522"/>
    <s v="ENLACE S.R.E. (2022)"/>
    <m/>
    <x v="14"/>
    <m/>
    <m/>
    <m/>
    <m/>
    <m/>
    <s v="Si"/>
    <s v="Proposito"/>
    <s v="LA POBLACION ES BENEFICIADA POR LA LA ATENCIÓN EN LOS SERVICIOS DE LOS TRAMITES QUE REALIZA LA OFICINA DE ENLACE CON LA SECRETARÍA DE RELACIONES EXTERIORES DE MANERA EFICIENTE Y EFICAZ.  "/>
    <s v="TOTAL DE PASAPORTES"/>
    <s v="Proposito"/>
    <s v="A"/>
    <s v="A: (NÚMERO DE PASAPORTES EXPEDIDOS AÑO ACTUAL"/>
    <s v="NÚMERO DE PASAPORTES EXPEDIDOS AÑO ACTUAL"/>
    <m/>
    <n v="1346"/>
    <n v="13.46"/>
    <n v="1346"/>
    <n v="0"/>
    <s v="UNIDAD"/>
  </r>
  <r>
    <s v="Específicos"/>
    <n v="522"/>
    <s v="ENLACE S.R.E. (2022)"/>
    <m/>
    <x v="14"/>
    <m/>
    <m/>
    <m/>
    <m/>
    <m/>
    <s v="Si"/>
    <s v="Componente"/>
    <s v="PASAPORTES DE LA POBLACIÓN TRAMITADOS  "/>
    <s v="TRAMITE EN TIEMPO"/>
    <s v="Componente"/>
    <s v="(A / B) * 100"/>
    <s v="(A: (NUMERO DE PASAPORTES EMITIDOS DENTRO DE LOS DÍAS CONTEMPLADOS / B: NUMERO DE PASAPORTES ENTREGADOS) * 100"/>
    <s v="NUMERO DE PASAPORTES EMITIDOS DENTRO DE LOS DÍAS CONTEMPLADOS"/>
    <m/>
    <n v="121.59"/>
    <n v="1.2159"/>
    <n v="1346"/>
    <n v="1107"/>
    <s v="PORCENTAJE"/>
  </r>
  <r>
    <s v="Específicos"/>
    <n v="522"/>
    <s v="ENLACE S.R.E. (2022)"/>
    <m/>
    <x v="14"/>
    <m/>
    <m/>
    <m/>
    <m/>
    <m/>
    <s v="Si"/>
    <s v="Componente"/>
    <s v="PROCESO ADMINISTRATIVO, SISTEMAS DE PLANEACIÓN Y OPERACIÓN INTERNA ACTUALIZADOS.  "/>
    <s v="MANUAL DE INDICADOR"/>
    <s v="Componente"/>
    <s v="A"/>
    <s v="A: NUMERO DE PROCESOS ADMINISTRATIVO IDENTIFICADOS"/>
    <s v="5 NUMERO DE PROCESOS ADMINISTRATIVO IDENTIFICADOS"/>
    <m/>
    <n v="500"/>
    <n v="5"/>
    <n v="500"/>
    <n v="0"/>
    <s v="UNIDAD"/>
  </r>
  <r>
    <s v="Específicos"/>
    <n v="522"/>
    <s v="ENLACE S.R.E. (2022)"/>
    <m/>
    <x v="14"/>
    <m/>
    <m/>
    <m/>
    <m/>
    <m/>
    <s v="Si"/>
    <s v="Componente"/>
    <s v="MEDIOS INFORMATIVOS PARA COMUNICAR A LOS USUARIOS SOBRE LOS REQUISITOS Y LOS TRÁMITES QUE SE REALIZAN EN ESTA OFICINA ACTUALIZADOS Y EFICIENTADOS.  "/>
    <s v="FORMATO DE INFORMACIÓN"/>
    <s v="Componente"/>
    <s v="A"/>
    <s v="A: NUMERO DE CAMPAÑAS EN MEDIOS INFORMATIVOS"/>
    <s v="NUMERO DE CAMPAÑAS EN MEDIOS INFORMATIV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Componente"/>
    <s v="ORIENTACIÓN Y ASESORÍA A LOS EMPLEADORES EXTRANJEROS PARA REALIZAR LOS TRAMITES CORRESPONDIENTES  "/>
    <s v="NUMERO DE ORIENTACIONES Y ASESORÍAS"/>
    <s v="Componente"/>
    <s v="A"/>
    <s v="A: NUMERO DE ORIENTACIONES Y ASESORÍA AÑO ACTUAL"/>
    <s v="NUMERO DE ORIENTACIONES Y ASESORÍA AÑO ACTUAL"/>
    <m/>
    <n v="8"/>
    <n v="0.08"/>
    <n v="8"/>
    <n v="0"/>
    <s v="UNIDAD"/>
  </r>
  <r>
    <s v="Específicos"/>
    <n v="522"/>
    <s v="ENLACE S.R.E. (2022)"/>
    <m/>
    <x v="14"/>
    <m/>
    <m/>
    <m/>
    <m/>
    <m/>
    <s v="Si"/>
    <s v="Actividad"/>
    <s v="ANÁLISIS Y DIAGNOSTICO PARA DAR SUSTENTO JURÍDICO A LOS TRAMITES EN PROCESO  "/>
    <s v="TOTAL DE SOLICITUDES"/>
    <s v="Actividad"/>
    <s v="(A / B) * 100"/>
    <s v="(A: SOLICITUDES EN PROCESO / B: SOLICITUDES REGISTRADAS) * 100"/>
    <s v="SOLICITUDES EN PROCESO"/>
    <m/>
    <n v="100"/>
    <n v="1"/>
    <n v="1624"/>
    <n v="1624"/>
    <s v="PORCENTAJE"/>
  </r>
  <r>
    <s v="Específicos"/>
    <n v="522"/>
    <s v="ENLACE S.R.E. (2022)"/>
    <m/>
    <x v="14"/>
    <m/>
    <m/>
    <m/>
    <m/>
    <m/>
    <s v="Si"/>
    <s v="Actividad"/>
    <s v="IMPLEMENTACIÓN DE MANUALES OPERATIVOS ACTUALIZADOS.  "/>
    <s v="MANUAL DE OPERACIÓN"/>
    <s v="Actividad"/>
    <s v="A"/>
    <s v="A: MANUALES OPERATIVOS ACTUALIZADOS"/>
    <s v="MANUALES OPERATIVOS ACTUALIZAD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IMPLEMENTACIÓN DE PROGRAMAS DE CAPACITACIÓN.  "/>
    <s v="CAPACITACIÓN DEL FUNCIONARIO"/>
    <s v="Actividad"/>
    <s v="A"/>
    <s v="A: NUMERO DE FUNCIONARIOS CAPACITADOS"/>
    <s v="NUMERO DE FUNCIONARIOS CAPACITADOS"/>
    <m/>
    <n v="5"/>
    <n v="0.05"/>
    <n v="5"/>
    <n v="0"/>
    <s v="UNIDAD"/>
  </r>
  <r>
    <s v="Específicos"/>
    <n v="522"/>
    <s v="ENLACE S.R.E. (2022)"/>
    <m/>
    <x v="14"/>
    <m/>
    <m/>
    <m/>
    <m/>
    <m/>
    <s v="Si"/>
    <s v="Actividad"/>
    <s v="ELABORACIÓN DE MATERIAL -REDES SOCIALES  "/>
    <s v="MATERIAL INFORMATIVO"/>
    <s v="Actividad"/>
    <s v="A"/>
    <s v="A: NUMERO DE MATERIALES DESARROLLADOS Y ELAB: ORADOS PARA REDES SOCIALES"/>
    <s v="NUMERO DE MATERIALES DESARROLLADOS Y ELABORADOS PARA REDES SOCIALE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REPATRIAR LOS RESTOS DE CONCIUDADANOS FALLECIDOS EN EL EXTRANJERO  "/>
    <s v="REPATRIACIONES"/>
    <s v="Actividad"/>
    <s v="A"/>
    <s v="A: NUMERO DE REPATRIACIONES AÑO ACTUAL"/>
    <s v="NUMERO DE REPATRIACIONES AÑO ACTUAL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ATENCIÓN A EX BRACERO PARA LA RECEPCIÓN DEL APOYO ECONÓMICO  "/>
    <s v="EX TRABAJADORES MIGRATORIOS"/>
    <s v="Actividad"/>
    <s v="A"/>
    <s v="A: NUMERO DE EX B: RACERO Y/O FAMILIARES ATENDIDOS AÑO ACTUAL"/>
    <s v="NUMERO DE EX BRACERO Y/O FAMILIARES ATENDIDOS AÑO ACTUAL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CARTAS ROGATORIAS, SUSTRACCION DE UN MENOR SIN AUTORIZACION DEL TUTOR  "/>
    <s v="pendiente"/>
    <s v="Actividad"/>
    <s v="A"/>
    <s v="A: pendiente"/>
    <s v="pendiente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GESTIÓN DE LA PENSIÓN DEL SEGURO SOCIAL DE EEUU  "/>
    <s v="PENSIÓN DE SEGURO SOCIAL"/>
    <s v="Actividad"/>
    <s v="A"/>
    <s v="A: GESTIÓN DE LA PENSIÓN DEL SEGURO SOCIAL AÑO ACTUAL"/>
    <s v="GESTIÓN DE LA PENSIÓN DEL SEGURO SOCIAL AÑO ACTUAL"/>
    <m/>
    <n v="1"/>
    <n v="0.01"/>
    <n v="1"/>
    <n v="0"/>
    <s v="UNIDAD"/>
  </r>
  <r>
    <s v="Prestación de servicios públicos"/>
    <n v="3001"/>
    <s v="ATENCIÓN CIUDADANA "/>
    <m/>
    <x v="15"/>
    <m/>
    <m/>
    <m/>
    <m/>
    <m/>
    <s v="Si"/>
    <s v="Fin"/>
    <s v="CONTRIBUIR A QUE EXISTA UNA MAYOR PARTICIPACION CIUDADANA EN LA TOMA DE DESICIONES DE L AS POLITICAS PUBLICAS "/>
    <s v="INCREMENTAR EL PORCENTAJE DE PARTICIPACIÓN CIUDADANA"/>
    <s v="Fin"/>
    <s v="((A / B) - 1) * 100"/>
    <s v="((A: TOTAL DE CONSULTAS EN EL ACTUAL / B: TOTAL DE CONSULTAS EN EL ANTERIOR) - 1) * 100"/>
    <s v="15% INCREMENTO DE TOTAL DE CONSULTAS EN EL ACTUAL/TOTAL DE CONSULTAS EN EL ANTERIOR"/>
    <m/>
    <n v="52.34"/>
    <n v="3.4893333333333301"/>
    <n v="745"/>
    <n v="669"/>
    <s v="TASA DE VARIACION "/>
  </r>
  <r>
    <s v="Prestación de servicios públicos"/>
    <n v="3001"/>
    <s v="ATENCIÓN CIUDADANA "/>
    <m/>
    <x v="15"/>
    <m/>
    <m/>
    <m/>
    <m/>
    <m/>
    <s v="Si"/>
    <s v="Proposito"/>
    <s v="CONFIANZA HACIA LAS AUTORIDADES MUNICIPALES "/>
    <s v="INCREMENTAR EL PORCENTAJE DE PARTICIPACIÓN CIUDADANA"/>
    <s v="Proposito"/>
    <s v="((A / B) - 1) * 100"/>
    <s v="((A: NUMERO DE PARTICIPACIÓN CIUDADANA AÑO ACTUAL / B: NUMERO DE PARTICIPACIÓN CIUDADANA AÑO ANTEROR) - 1) * 100"/>
    <s v="15%TOTAL DE CONSULTAS CIUDADANAS EN LA UNIDAD DE ACCESO A LA INFORMACIÓN RESPECTO DE OS LO"/>
    <m/>
    <n v="58"/>
    <n v="3.86666666666666"/>
    <n v="57"/>
    <n v="51"/>
    <s v="TASA DE VARIACION "/>
  </r>
  <r>
    <s v="Prestación de servicios públicos"/>
    <n v="3001"/>
    <s v="ATENCIÓN CIUDADANA "/>
    <m/>
    <x v="15"/>
    <m/>
    <m/>
    <m/>
    <m/>
    <m/>
    <s v="Si"/>
    <s v="Componente"/>
    <s v="FUNCIONARIOS PUBLICOS QUE SE MANEJAN CON HUMILDAD HACIA LA CIUDADANIA "/>
    <s v="NUMERO DE QUEJAS Y SUGERENCIAS PUESTAS EN LA CONTRALORIA MUNICIPAL"/>
    <s v="Componente"/>
    <s v="(A / B) * 100"/>
    <s v="(A: NUMERO DE QUEJAS Y SUGERENCIAS ATENDIDAS / B: NUMERO DE QUEJAS Y SUGERENCIAS RECIBIDAS ) * 100"/>
    <s v="100% NUMERO DE QUEJAS ATENDIDAS/ NUMERO DE QUEJAS RECIBIDAS"/>
    <m/>
    <n v="100"/>
    <n v="1"/>
    <n v="5"/>
    <n v="5"/>
    <s v="PORCENTAJE"/>
  </r>
  <r>
    <s v="Prestación de servicios públicos"/>
    <n v="3001"/>
    <s v="ATENCIÓN CIUDADANA "/>
    <m/>
    <x v="15"/>
    <m/>
    <m/>
    <m/>
    <m/>
    <m/>
    <s v="Si"/>
    <s v="Actividad"/>
    <s v="DARLE PUBLICIDAD A LA CONTRALORIA COMO INSTACIA PARA QUEJAS Y SUGERENCIAS "/>
    <s v="ACCIONES REALIZADAS PARA QUE LA CIUDADANIA CONOZCA ESTE MEDIO PARA INTERPONER SUS QUEJAS Y SUGERENCIAS"/>
    <s v="Actividad"/>
    <s v="A"/>
    <s v="A: NUMERO DE ACCIONES REALIZADAS EN EL AÑO"/>
    <s v="12 NUMERO DE ACCIONES REALIZADAS EN EL AÑO"/>
    <m/>
    <n v="56"/>
    <n v="4.6666666666666599"/>
    <n v="12"/>
    <n v="0"/>
    <s v="UNIDAD"/>
  </r>
  <r>
    <s v="Regulación y supervisión"/>
    <n v="526"/>
    <s v="PREVENCIÓN DE RIESGOS A LA POBLACIÓN (2022)"/>
    <m/>
    <x v="16"/>
    <m/>
    <m/>
    <m/>
    <m/>
    <m/>
    <s v="Si"/>
    <s v="Fin"/>
    <s v="CONTRIBUIR A INCREMENTAR LA SEGURIDAD Y EL CONOCIMIENTO DE LA CULTURA DE LA PREVENCIÓN Y PROTECCIÓN CIVIL A LOS HABITANTES DEL MUNICIPIO DE ATOTONILCO  "/>
    <s v="ACTUALIZAR EL ATLAS DE RIESGOS DEL MUNICIPIO"/>
    <s v="Fin"/>
    <s v="A"/>
    <s v="A: ACTUALIZACIONES DEL ATLAS DE RIESGO"/>
    <s v="1 ACTUALIZACIONES DEL ATLAS DE RIESGO"/>
    <m/>
    <n v="1"/>
    <n v="0.01"/>
    <n v="1"/>
    <n v="0"/>
    <s v="UNIDAD"/>
  </r>
  <r>
    <s v="Regulación y supervisión"/>
    <n v="526"/>
    <s v="PREVENCIÓN DE RIESGOS A LA POBLACIÓN (2022)"/>
    <m/>
    <x v="16"/>
    <m/>
    <m/>
    <m/>
    <m/>
    <m/>
    <s v="Si"/>
    <s v="Proposito"/>
    <s v="LA POBLACIÓN DEL MUNICIPIO DE MOROLEÓN FORTALECEN LAS ACCIONES CON ENFOQUE PREVENTIVO DE RIESGOS.  "/>
    <s v="DECESOS POR CONTINGENCIAS"/>
    <s v="Proposito"/>
    <s v="((A / B) - 1) * 100"/>
    <s v="((A: NÚMERO DE DECESOS POR MOTIVO DE CONTINGENCIA / B: POBLACIÓN AFECTADA POR CONTINGENCIA) - 1) * 100"/>
    <s v="0% NÚMERO DE DECESOS POR MOTIVO DE CONTINGENCIA"/>
    <m/>
    <n v="-62.5"/>
    <n v="-0.625"/>
    <n v="0"/>
    <n v="0"/>
    <s v="TASA DE VARIACION "/>
  </r>
  <r>
    <s v="Regulación y supervisión"/>
    <n v="526"/>
    <s v="PREVENCIÓN DE RIESGOS A LA POBLACIÓN (2022)"/>
    <m/>
    <x v="16"/>
    <m/>
    <m/>
    <m/>
    <m/>
    <m/>
    <s v="Si"/>
    <s v="Componente"/>
    <s v="CAPACITACIÓN Y CERTIFICACIÓN PARA EL PERSONAL DE PROTECCIÓN CIVIL IMPLEMENTADO  "/>
    <s v="CAPACITACIÓN Y CERTIFICACIÓN"/>
    <s v="Componente"/>
    <s v="A"/>
    <s v="A: NUMERO DE CAPACITACIÓN Y CERTIFICACIÓN PARA EL PERSONAL DE PROTECCIÓN CIVIL IMPLEMENTADO"/>
    <s v="24 NUMERO DE CAPACITACIÓN Y CERTIFICACIÓN PARA EL PERSONAL DE PROTECCIÓN CIVIL IMPLEMENTADO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ESTRATEGIAS DE VERIFICACIÓN INSPECCIONADOS DIRIGIDO A NEGOCIOS Y CENTRO COMERCIALES REALIZADAS  "/>
    <s v="ESTRATEGIAS DE VERIFICACIÓN"/>
    <s v="Componente"/>
    <s v="A"/>
    <s v="A: NUMERO DE VERIFICACIÓN INSPECCIONADOS DIRIGIDO A NEGOCIOS Y CENTRO COMERCIALES"/>
    <s v="300 NUMERO DE VERIFICACIÓN INSPECCIONADOS DIRIGIDO A NEGOCIOS Y CENTRO COMERCIALES"/>
    <m/>
    <n v="65"/>
    <n v="0.65"/>
    <n v="6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CURSOS DE PRIMEROS AUXILIOS EN EMPRESAS, NEGOCIOS Y POBLACIÓN IMPARTIDOS  "/>
    <s v="CURSOS DE ACTUALIZACIÓN"/>
    <s v="Componente"/>
    <s v="A"/>
    <s v="A: NUMERO DE CURSOS DE PRIMEROS AUXILIOS EN EMPRESAS, NEGOCIOS Y POB: LACIÓN:"/>
    <s v="100 NUMERO DE CURSOS DE PRIMEROS AUXILIOS EN EMPRESAS, NEGOCIOS Y POBLACIÓN:"/>
    <m/>
    <n v="5"/>
    <n v="0.05"/>
    <n v="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PROGRAMA DE ATENCIÓN DE ACCIDENTES Y EMERGENCIAS IMPARTIDOS  "/>
    <s v="ATENCIÓN A ACCIDENTES Y EMERGENCIAS"/>
    <s v="Componente"/>
    <s v="(A / B) * 100"/>
    <s v="(A: NUMERO DE ACCIDENTES ATENDIDOS / B: NUMERO DE ACCIDENTES OCURRIDOS) * 100"/>
    <s v="100% NUMERO DE ACCIDENTES ATENDIDOS"/>
    <m/>
    <n v="100"/>
    <n v="1"/>
    <n v="138"/>
    <n v="138"/>
    <s v="PORCENTAJE"/>
  </r>
  <r>
    <s v="Regulación y supervisión"/>
    <n v="526"/>
    <s v="PREVENCIÓN DE RIESGOS A LA POBLACIÓN (2022)"/>
    <m/>
    <x v="16"/>
    <m/>
    <m/>
    <m/>
    <m/>
    <m/>
    <s v="Si"/>
    <s v="Componente"/>
    <s v="PROGRAMA DE OPERATIVOS DE VIGILANCIA ESTABLECIDO  "/>
    <s v="OPERATIVOS DE VIGILANCIA"/>
    <s v="Componente"/>
    <s v="A"/>
    <s v="A: NUMERO DE OPERATIVOS DE VIGILANCIA"/>
    <s v="3 NUMERO DE OPERATIVOS DE VIGILANCIA"/>
    <m/>
    <n v="27"/>
    <n v="0.27"/>
    <n v="2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FORMACIÓN A LOS ELEMENTOS DE LA COORDINACIÓN DE PROTECCIÓN CIVIL : -EJECUCIÓN DE CAPACITACIÓN  "/>
    <s v="FORMACIÓN DE ELEMENTOS"/>
    <s v="Actividad"/>
    <s v="A"/>
    <s v="A: NUMERO DE FORMACIÓN A LOS ELEMENTOS DE LA COORDINACIÓN DE PROTECCIÓN CIVIL"/>
    <s v="13 NUMERO DE FORMACIÓN A LOS ELEMENTOS DE LA COORDINACIÓN DE PROTECCIÓN CIVIL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PERCIBIMIENTO DE EMPRESAS PARA LA IMPLEMENTACIÓN DE PROGRAMA INTERNO DE PROTECCIÓN CIVIL. -VERIFICACIÓN DE DOCUMENTACIÓN Y EMISIÓN DE REGISTRO DEL PROGRAMA INTERNO DE PROTECCIÓN CIVIL Y UNIDAD INTERNA. -VERIFICACIÓN Y EMISIÓN DE REGISTROS DE VISTO BUENO A GIROS COMERCIALES EN BASE A PROGRAMA DE NEGOCIO SEGURO-  "/>
    <s v="PROGRAMA INTERNO DE PROTECCIÓN CIVIL A EMPRESAS"/>
    <s v="Actividad"/>
    <s v="A"/>
    <s v="A: APERCIB: IMIENTO DE EMPRESAS PARA LA IMPLEMENTACIÓN DE PROGRAMA INTERNO DE PROTECCIÓN CIVIL."/>
    <s v="50 APERCIBIMIENTO DE EMPRESAS PARA LA IMPLEMENTACIÓN DE PROGRAMA INTERNO DE PROTECCIÓN CIVIL."/>
    <m/>
    <n v="13"/>
    <n v="0.13"/>
    <n v="13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CAPACITACIÓN EN USO Y MANEJO DE EXTINTORES, EVACUACIÓN DE INMUEBLES: -EJECUCIÓN DE 3 CICLOS DE CAPACITACIÓN PRESENCIAL PARA EMPRESAS, INSTRUCCIONES EDUCATIVAS  "/>
    <s v="CAPACITACIONES TÉCNICAS"/>
    <s v="Actividad"/>
    <s v="A"/>
    <s v="A: NUMERO DE ACCIONES DE USO Y MANEJO DE EXTINTORES, EVACUACIÓN DE INMUEB: LES:"/>
    <s v="100 NUMERO DE ACCIONES DE USO Y MANEJO DE EXTINTORES, EVACUACIÓN DE INMUEBLES:"/>
    <m/>
    <n v="17"/>
    <n v="0.17"/>
    <n v="1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TENCIÓN DE LLAMADOS DE EMERGENCIAS QUE SURJAN EN LOS PERIODOS DE LOS PROGRAMAS OPERATIVOS.  "/>
    <s v="RESPUESTA LLAMADAS DE EMERGENCIA"/>
    <s v="Actividad"/>
    <s v="(A / B) * 100"/>
    <s v="(A: NUMERO DE LLAMADAS ATENDIDOS / B: NUMERO DE LLAMADAS RECIBIDAS) * 100"/>
    <s v="100% NUMERO DE LLAMADAS ATENDIDOS"/>
    <m/>
    <n v="100"/>
    <n v="1"/>
    <n v="632"/>
    <n v="632"/>
    <s v="PORCENTAJE"/>
  </r>
  <r>
    <s v="Específicos"/>
    <n v="525"/>
    <s v="ATENCIÓN DE EMERGENCIAS (2022)"/>
    <m/>
    <x v="17"/>
    <m/>
    <m/>
    <m/>
    <m/>
    <m/>
    <s v="Si"/>
    <s v="Fin"/>
    <s v="SE CONTRIBUYE AUXILIAR A LA POBLACIÓN DEL MUNICIPIO EN SITUACIONES DE EMERGENCIA  "/>
    <s v="VARIACIÓN DE RECEPCIÓN DE LLAMADAS"/>
    <s v="Fin"/>
    <s v="((A / B) - 1) * 100"/>
    <s v="((A: NUMERO DE LLAMADAS RECIB: NUMERO DE LLAMADAS RECIBIDAS AÑO ANTERIORIDAS AÑO ACTUAL / B: NUMERO DE LLAMADAS RECIBIDAS AÑO ANTERIOR) - 1) * 100"/>
    <s v="20% NUMERO DE LLAMADAS RECIBIDAS AÑO ACTUAL"/>
    <m/>
    <n v="7.24"/>
    <n v="7.2400000000000006E-2"/>
    <n v="3598"/>
    <n v="3355"/>
    <s v="TASA DE VARIACION "/>
  </r>
  <r>
    <s v="Específicos"/>
    <n v="525"/>
    <s v="ATENCIÓN DE EMERGENCIAS (2022)"/>
    <m/>
    <x v="17"/>
    <m/>
    <m/>
    <m/>
    <m/>
    <m/>
    <s v="Si"/>
    <s v="Proposito"/>
    <s v="LA POBLACIÓN DEL MUNICIPIO SE CONCIENTIZA EN LA VERACIDAD DE LLAMADAS REALIZADAS  "/>
    <s v="PORCENTAJE DE VERACIDAD"/>
    <s v="Proposito"/>
    <s v="(A / B) * 100"/>
    <s v="(A: NUMERO DE LLAMADAS POSITIVAS / B: NUMERO DE LLAMADAS RECIBIDAS ) * 100"/>
    <s v="50% NUMERO DE LLAMADAS POSITIVAS"/>
    <m/>
    <n v="44.32"/>
    <n v="0.44319999999999998"/>
    <n v="3598"/>
    <n v="8118"/>
    <s v="PORCENTAJE"/>
  </r>
  <r>
    <s v="Específicos"/>
    <n v="525"/>
    <s v="ATENCIÓN DE EMERGENCIAS (2022)"/>
    <m/>
    <x v="17"/>
    <m/>
    <m/>
    <m/>
    <m/>
    <m/>
    <s v="Si"/>
    <s v="Componente"/>
    <s v="ESTRATEGIAS Y LOGÍSTICAS PARA ATENCIÓN DE EMERGENCIAS ELABORADAS  "/>
    <s v="PROTOCOLOS"/>
    <s v="Componente"/>
    <s v="A"/>
    <s v="A: NUMERO DE PROTOCOLOS DE ATENCIÓN DE EMERGENCIAS IMPLEMENTADAS"/>
    <s v="3 NUMERO DE PROTOCOLOS DE ATENCIÓN DE EMERGENCIAS IMPLEMENTADAS"/>
    <m/>
    <n v="9"/>
    <n v="0.09"/>
    <n v="9"/>
    <n v="0"/>
    <s v="UNIDAD"/>
  </r>
  <r>
    <s v="Específicos"/>
    <n v="525"/>
    <s v="ATENCIÓN DE EMERGENCIAS (2022)"/>
    <m/>
    <x v="17"/>
    <m/>
    <m/>
    <m/>
    <m/>
    <m/>
    <s v="Si"/>
    <s v="Componente"/>
    <s v="CURSOS DE CAPACITACIÓN IMPARTIDOS  "/>
    <s v="CANTIDAD DE CURSOS"/>
    <s v="Componente"/>
    <s v="A"/>
    <s v="A: CANTIDAD DE CURSOS"/>
    <s v="6 CANTIDAD DE CURSOS"/>
    <m/>
    <n v="4"/>
    <n v="0.04"/>
    <n v="4"/>
    <n v="0"/>
    <s v="UNIDAD"/>
  </r>
  <r>
    <s v="Específicos"/>
    <n v="525"/>
    <s v="ATENCIÓN DE EMERGENCIAS (2022)"/>
    <m/>
    <x v="17"/>
    <m/>
    <m/>
    <m/>
    <m/>
    <m/>
    <s v="Si"/>
    <s v="Actividad"/>
    <s v="IMPLEMENTACIÓN DE SERVICIOS DE VIDEOVIGILANCIA  "/>
    <s v="CANTIDAD DE CÁMARAS DE VIDEOVIGILANCIA"/>
    <s v="Actividad"/>
    <s v="A"/>
    <s v="A: NUMERO DE CÁMARAS DE VIDEOVIGILANCIA ACTIVADAS"/>
    <s v="75 NUMERO DE CÁMARAS DE VIDEOVIGILANCIA ACTIVADAS"/>
    <m/>
    <n v="138"/>
    <n v="1.38"/>
    <n v="138"/>
    <n v="0"/>
    <s v="UNIDAD"/>
  </r>
  <r>
    <s v="Específicos"/>
    <n v="525"/>
    <s v="ATENCIÓN DE EMERGENCIAS (2022)"/>
    <m/>
    <x v="17"/>
    <m/>
    <m/>
    <m/>
    <m/>
    <m/>
    <s v="Si"/>
    <s v="Actividad"/>
    <s v="DESARROLLO DE TEMAS DE PROFESIONALIZACIÓN  "/>
    <s v="CANTIDAD DE TEMAS"/>
    <s v="Actividad"/>
    <s v="A"/>
    <s v="A: NUMERO DE TEMAS DE CAPACITACIÓN DESARROLLADOS"/>
    <s v="6 NUMERO DE TEMAS DE CAPACITACIÓN DESARROLLADO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Fin"/>
    <s v="CONTRIBUIR A INCREMENTAR LA RECAUDACIÓN MUNICIPAL SOBRE IMPUESTO PREDIAL, TRANSMISIONES Y SERVICIOS DE CATASTRO QUE PERMITEN BRINDAR SERVICIOS Y APOYOS A LA POBLACIÓN.  "/>
    <s v="TASA DE CRECIMIENTO DE LA RECAUDACIÓN COMO RESULTADO DE LA ACTUALIZACIÓN CATASTRAL."/>
    <s v="Fin"/>
    <s v="(A / B) * 100"/>
    <s v="(A: TOTAL DE INGRESOS RECAUDADOS AÑO ACTUAL / B: TOLA DE INGRESOS PRONOSTICADOS AÑO ACTUAL) * 100"/>
    <s v="100% TOTAL DE INGRESOS RECAUDADOS AÑO ACTUAL"/>
    <m/>
    <n v="103.57"/>
    <n v="1.0356999999999998"/>
    <n v="28182704.380000003"/>
    <n v="27211845.609999999"/>
    <s v="PORCENTAJE"/>
  </r>
  <r>
    <m/>
    <n v="517"/>
    <s v="FORTALECIMIENTO DE LOS INGRESOS PROPIOS (2022)"/>
    <m/>
    <x v="18"/>
    <m/>
    <m/>
    <m/>
    <m/>
    <m/>
    <s v="Si"/>
    <s v="Proposito"/>
    <s v="EL MUNICIPIO CUENTA CON FINANZAS PUBLICAS SANAS Y LOGRA REALIZAR LAS OBRAS, PROGRAMAS Y ACCIONES PRESUPUESTADAS  "/>
    <s v="INCREMENTO DE LA RECAUDACIÓN DEL IMPUESTO PREDIAL, SERVICIOS CATASTRALES Y TRANSMISIONES PATRIMONIALES."/>
    <s v="Proposito"/>
    <s v="((A / B) - 1) * 100"/>
    <s v="((A: MONTO RECAUDACIÓN AÑO ACTUAL / B: MONTO RECAUDACIÓN AÑO ANTERIOR) - 1) * 100"/>
    <s v="4% MONTO RECAUDACIÓN AÑO ACTUAL"/>
    <m/>
    <n v="7.19"/>
    <n v="7.1900000000000006E-2"/>
    <n v="28182704.380000003"/>
    <n v="26291638.280000001"/>
    <s v="TASA DE VARIACION "/>
  </r>
  <r>
    <m/>
    <n v="517"/>
    <s v="FORTALECIMIENTO DE LOS INGRESOS PROPIOS (2022)"/>
    <m/>
    <x v="18"/>
    <m/>
    <m/>
    <m/>
    <m/>
    <m/>
    <s v="Si"/>
    <s v="Componente"/>
    <s v="PROGRAMA DE ACTUALIZACIÓN CATASTRAL REALIZADO  "/>
    <s v="REGISTRO Y ACTUALIZACIÓN CATASTRAL."/>
    <s v="Componente"/>
    <s v="A"/>
    <s v="A: NUMERO DE REGISTROS Y ACTUALIZACIONES DE CATASTRAL DURANTE EL AÑO"/>
    <s v="6,000 NUMERO DE REGISTROS Y ACTUALIZACIONES DE CATASTRAL DURANTE EL AÑO"/>
    <m/>
    <n v="215"/>
    <n v="2.15"/>
    <n v="215"/>
    <n v="0"/>
    <s v="UNIDAD"/>
  </r>
  <r>
    <m/>
    <n v="517"/>
    <s v="FORTALECIMIENTO DE LOS INGRESOS PROPIOS (2022)"/>
    <m/>
    <x v="18"/>
    <m/>
    <m/>
    <m/>
    <m/>
    <m/>
    <s v="Si"/>
    <s v="Componente"/>
    <s v="ESTADOS DE CUENTA PREDIAL A FIN DE DAR CERTEZA A LA POBLACIÓN ENTREGADOS  "/>
    <s v="EXPEDICIÓN DE CONSTANCIAS Y CERTIFICADOS DE NO ADEUDO E HISTORIAS DE MOVIMIENTOS REGISTRALES"/>
    <s v="Componente"/>
    <s v="A"/>
    <s v="A: NÚMERO DE DOCUMENTOS EMITIDOS AÑO"/>
    <s v="200 NÚMERO DE DOCUMENTOS EMITIDOS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Componente"/>
    <s v="PROGRAMA DE CAMPAÑAS PARA LA CONCIENTIZACIÓN Y PAGO OPORTUNO DE CONTRIBUCIONES REALIZADOS  "/>
    <s v="NÚMERO DE CAMPAÑAS PARA EL PAGO OPORTUNO ( (DESCUENTOS POR PRONTO PAGO, PAGO CON TARJETAS BANCARIAS, PROGRAMA DE DESCUENTOS EN RECARGOS, PAGO EN LINEA)"/>
    <s v="Componente"/>
    <s v="A"/>
    <s v="A: NUMERO DE CAMPAÑAS"/>
    <s v="2 NUMERO DE CAMPAÑA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Actividad"/>
    <s v="DEPURAR LA CARTERA VENCIDA DEL PADRÓN INMOBILIARIO  "/>
    <s v="CUENTAS DEPURADAS"/>
    <s v="Actividad"/>
    <s v="(A / B) * 100"/>
    <s v="(A: CARTERA VENCIDA RECUPERADA / B: CARTERA VENCIDA) * 100"/>
    <s v="20% CARTERA VENCIDA RECUPERADA"/>
    <m/>
    <n v="10.61"/>
    <n v="0.1061"/>
    <n v="1575824.6600000001"/>
    <n v="44568495.450000003"/>
    <s v="PORCENTAJE"/>
  </r>
  <r>
    <m/>
    <n v="517"/>
    <s v="FORTALECIMIENTO DE LOS INGRESOS PROPIOS (2022)"/>
    <m/>
    <x v="18"/>
    <m/>
    <m/>
    <m/>
    <m/>
    <m/>
    <s v="Si"/>
    <s v="Actividad"/>
    <s v="DAR DE ALTA EN EL SISTEMA TRASLADOS Y OTRAS ACTUALIZACIONES  "/>
    <s v="TRASLADOS DE DOMINIO"/>
    <s v="Actividad"/>
    <s v="A"/>
    <s v="A: NUMERO DE TRASLADOS DE DOMINIO REALIZADOS"/>
    <s v="1500 NUMERO DE TRASLADOS DE DOMINIO REALIZADOS"/>
    <m/>
    <n v="348"/>
    <n v="3.48"/>
    <n v="348"/>
    <n v="0"/>
    <s v="UNIDAD"/>
  </r>
  <r>
    <m/>
    <n v="517"/>
    <s v="FORTALECIMIENTO DE LOS INGRESOS PROPIOS (2022)"/>
    <m/>
    <x v="18"/>
    <m/>
    <m/>
    <m/>
    <m/>
    <m/>
    <s v="Si"/>
    <s v="Actividad"/>
    <s v="EXPEDIR CERTIFICADOS Y CONSTANCIAS PARA DAR CERTEZA A LOS CONTRIBUYENTES DE QUE SU PREDIO ESTA AL CORRIENTE DE PAGOS.  "/>
    <s v="EXPEDICIÓN DE CONSTANCIAS Y CERTIFICADOS DE NO ADEUDO E HISTORIAS DE MOVIMIENTOS REGISTRALES"/>
    <s v="Actividad"/>
    <s v="A"/>
    <s v="A: NUMERO DE DOCUMENTOS EMITIDOS EN EL AÑO"/>
    <s v="200 NUMERO DE DOCUMENTOS EMITIDOS EN EL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Actividad"/>
    <s v="DIFUSIÓN DE PROGRAMAS IMPLEMENTADOS  "/>
    <s v="MEDIO OPORTUNOS DE PAGO"/>
    <s v="Actividad"/>
    <s v="A"/>
    <s v="A: NUMERO DE PROGRAMAS DE DIFUSIÓN Y PROMOCIÓN ( REDES SOCIALES -MATERIAL IMPRESO, OTROS)"/>
    <s v="3 NUMERO DE PROGRAMAS DE DIFUSIÓN Y PROMOCIÓN ( REDES SOCIALES -MATERIAL IMPRESO,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Fin"/>
    <s v="SE CONTRIBUYE A APLICAR INSTRUMENTOS MUNICIPALES PARA PREVENIR, SANCIONAR, ATENDER Y ERRADICAR CUALQUIER FORMA DE VIOLENCIA CONTRA LAS MUJERES.  "/>
    <s v="ÉXITO DE LA MUJER"/>
    <s v="Fin"/>
    <s v="(A / B) * 100"/>
    <s v="(A: NUMERO DE MUJERES EMPODERADAS LAB: NUMERO DE MUJERES ATENDIDAS DESEMPLEADAS O VIOLENTADAS ATENDIDAS ORANDO O B: NUMERO DE MUJERES ATENDIDAS DESEMPLEADAS O VIOLENTADAS ATENDIDAS ENEFICIADAS / B: NUMERO DE MUJERES ATENDIDAS DESEMPLEADAS O VIOLENTADAS ATENDIDAS ) * 100"/>
    <s v="80% NUMERO DE MUJERES EMPODERADAS LABORANDO O BENEFICIADAS"/>
    <m/>
    <n v="86.84"/>
    <n v="0.86840000000000006"/>
    <n v="33"/>
    <n v="38"/>
    <s v="PORCENTAJE"/>
  </r>
  <r>
    <m/>
    <n v="523"/>
    <s v="EQUIDAD DE GENERO Y COMBATE A LA VIOLENCIA (2022)"/>
    <m/>
    <x v="19"/>
    <m/>
    <m/>
    <m/>
    <m/>
    <m/>
    <s v="Si"/>
    <s v="Proposito"/>
    <s v="LAS MUJERES DEL MUNICIPIO PARTICIPAN EN EL DESARROLLO DE TALLERES Y PLATICAS EN MATERIA DE PREVENCIÓN Y ATENCIÓN A LA VIOLENCIA ASÍ COMO DE RESPETO, TOLERANCIA Y PREVENCIÓN  "/>
    <s v="MUJER SIN VIOLENCIA"/>
    <s v="Proposito"/>
    <s v="(A / B) * 100"/>
    <s v="(A: NUMERO DE MUJERES CON SUPERACIÓN DE SITUACIÓN DE VIOLENCIA / B: NUMERO DE MUJERES ATENDIDAS VIOLENTADAS) * 100"/>
    <s v="80% NUMERO DE MUJERES CON SUPERACIÓN DE SITUACIÓN DE VIOLENCIA"/>
    <m/>
    <n v="364.71"/>
    <n v="3.6471"/>
    <n v="62"/>
    <n v="17"/>
    <s v="PORCENTAJE"/>
  </r>
  <r>
    <m/>
    <n v="523"/>
    <s v="EQUIDAD DE GENERO Y COMBATE A LA VIOLENCIA (2022)"/>
    <m/>
    <x v="19"/>
    <m/>
    <m/>
    <m/>
    <m/>
    <m/>
    <s v="Si"/>
    <s v="Componente"/>
    <s v="ATENCIÓN PSICOLÓGICA PERIÓDICA. ATENCIONES PARA ORIENTACIÓN, ACOMPAÑAMIENTO, Y/O CANALIZACIÓN PSICOLÓGICA BRINDADA  "/>
    <s v="CANALIZAR CASOS ESPECIALES A LAS INSTANCIAS FACULTADAS PARA ATENDERLOS."/>
    <s v="Componente"/>
    <s v="A"/>
    <s v="A: NUMERO DE CANALIZACIONES REALIZADAS"/>
    <s v="600 NUMERO DE CANALIZACIONES REALIZADAS"/>
    <m/>
    <n v="29"/>
    <n v="0.28999999999999998"/>
    <n v="29"/>
    <n v="0"/>
    <s v="UNIDAD"/>
  </r>
  <r>
    <m/>
    <n v="523"/>
    <s v="EQUIDAD DE GENERO Y COMBATE A LA VIOLENCIA (2022)"/>
    <m/>
    <x v="19"/>
    <m/>
    <m/>
    <m/>
    <m/>
    <m/>
    <s v="Si"/>
    <s v="Componente"/>
    <s v="ASESORÍA JURÍDICA PARA ORIENTACIÓN, ACOMPAÑAMIENTO, Y/O CANALIZACIÓN JURÍDICA BRINDADAS  "/>
    <s v="CANALIZAR CASOS ESPECIALES A LAS INSTANCIAS FACULTADAS PARA ATENDERLOS."/>
    <s v="Componente"/>
    <s v="A"/>
    <s v="A: NUMERO DE CANALIZACIONES REALIZADAS"/>
    <s v="30 NUMERO DE CANALIZACIONES REALIZADAS"/>
    <m/>
    <n v="11"/>
    <n v="0.11"/>
    <n v="11"/>
    <n v="0"/>
    <s v="UNIDAD"/>
  </r>
  <r>
    <m/>
    <n v="523"/>
    <s v="EQUIDAD DE GENERO Y COMBATE A LA VIOLENCIA (2022)"/>
    <m/>
    <x v="19"/>
    <m/>
    <m/>
    <m/>
    <m/>
    <m/>
    <s v="Si"/>
    <s v="Componente"/>
    <s v="PROGRAMAS DE AUTO EMPLEO QUE PROPORCIONEN CONOCIMIENTOS PARA LLEVAR ACABO PROYECTOS PRODUCTIVOS IMPARTIDOS.  "/>
    <s v="EMPODERAMIENTO"/>
    <s v="Componente"/>
    <s v="A"/>
    <s v="A: NUMERO DE PROGRAMAS DE AUTOEMPLEO A REALIZAR EN EL AÑO"/>
    <s v="10 NUMERO DE PROGRAMAS DE AUTOEMPLEO A REALIZAR EN EL AÑO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CAMPAÑAS DE PROMOCION Y DIFUSION A MUJERES REALIZADAS  "/>
    <s v="CAMPAÑAS A MUJERES"/>
    <s v="Componente"/>
    <s v="A"/>
    <s v="A: NUMERO DE CAMPAÑAS REALIZADAS"/>
    <s v="6 NUMERO DE CAMPAÑAS REALIZADA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ESTRATEGIAS PARA VINCULAR A LAS MUJERES A PARTICIPAR EN PROGRAMAS DE EDUCACIÓN PARA ADULTOS IMPARTIDAS.  "/>
    <s v="EDUCACIÓN PARA ADULTOS"/>
    <s v="Componente"/>
    <s v="A"/>
    <s v="A: NUMERO DE PERSONAS VINCULADAS"/>
    <s v="20 NUMERO DE PERSONAS VINCULADA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EJECUCION DE ATENCIÓN PSICOLOGICA NECESARIA LOGRANDO SU ESTABILIDAD EMOCIONAL.  "/>
    <s v="TERAPIAS INDIVIDUALES. ATENCIÓN PSICOLÓGICA, DESDE UNA SESIÓN HASTA 12 SEGÚN SEA NECESARIO."/>
    <s v="Actividad"/>
    <s v="A"/>
    <s v="A: NUMERO DE TERAPIAS REALIZADAS AÑO ACTUAL"/>
    <s v="1800 NUMERO DE TERAPIAS REALIZADAS AÑO ACTUAL"/>
    <m/>
    <n v="171"/>
    <n v="1.71"/>
    <n v="171"/>
    <n v="0"/>
    <s v="UNIDAD"/>
  </r>
  <r>
    <m/>
    <n v="523"/>
    <s v="EQUIDAD DE GENERO Y COMBATE A LA VIOLENCIA (2022)"/>
    <m/>
    <x v="19"/>
    <m/>
    <m/>
    <m/>
    <m/>
    <m/>
    <s v="Si"/>
    <s v="Actividad"/>
    <s v="ATENCIÓN JURÍDICA SEGÚN LO REQUIERA PARA AYUDAR A SOLUCIONAR LA PROBLEMÁTICA.  "/>
    <s v="ATENCIÓN JURÍDICA"/>
    <s v="Actividad"/>
    <s v="A"/>
    <s v="A: NUMERO DE ASESORÍAS PROPORCIONADAS AÑO ACTUAL"/>
    <s v="300 NUMERO DE ASESORÍAS PROPORCIONADAS AÑO ACTUAL"/>
    <m/>
    <n v="15"/>
    <n v="0.15"/>
    <n v="15"/>
    <n v="0"/>
    <s v="UNIDAD"/>
  </r>
  <r>
    <m/>
    <n v="523"/>
    <s v="EQUIDAD DE GENERO Y COMBATE A LA VIOLENCIA (2022)"/>
    <m/>
    <x v="19"/>
    <m/>
    <m/>
    <m/>
    <m/>
    <m/>
    <s v="Si"/>
    <s v="Actividad"/>
    <s v="ELABORACIÓN Y ENTREGA DE MATERIAL DE DIFUSIÓN  "/>
    <s v="FOLLETOS Y TRÍPTICOS"/>
    <s v="Actividad"/>
    <s v="A"/>
    <s v="A: NUMERO DE MATERIAL INFORMATIVOS ENTREGADOS"/>
    <s v="5 NUMERO DE MATERIAL INFORMATIVOS ENTREGADO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Actividad"/>
    <s v="IDENTIFICAR LAS PRINCIPALES ACTIVIDADES ECONÓMICAS RENTABLES PARA SU IMPARTICIÓN  "/>
    <s v="ACTIVIDADES ECONÓMICAS"/>
    <s v="Actividad"/>
    <s v="A"/>
    <s v="A: NUMERO DE ACTIVIDADES ECONÓMICAS RENTAB: LES A IDENTIFICAR"/>
    <s v="5 NUMERO DE ACTIVIDADES ECONÓMICAS RENTABLES A IDENTIFICAR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Actividad"/>
    <s v="IDENTIFICAR LOS INSTRUCTORES O CAPACITADORES PARA IMPARTICIÓN DE LOS CURSOS  "/>
    <s v="INSTRUCTORES"/>
    <s v="Actividad"/>
    <s v="A"/>
    <s v="A: NUMERO DE INSTRUCTORES Y CAPACITADORES A IDENTIFICAR"/>
    <s v="20 NUMERO DE INSTRUCTORES Y CAPACITADORES A IDENTIFICAR"/>
    <m/>
    <n v="8"/>
    <n v="0.08"/>
    <n v="8"/>
    <n v="0"/>
    <s v="UNIDAD"/>
  </r>
  <r>
    <m/>
    <n v="523"/>
    <s v="EQUIDAD DE GENERO Y COMBATE A LA VIOLENCIA (2022)"/>
    <m/>
    <x v="19"/>
    <m/>
    <m/>
    <m/>
    <m/>
    <m/>
    <s v="Si"/>
    <s v="Actividad"/>
    <s v="IDENTIFICAR LOS MATERIALES, INSUMOS Y ESPECIFICACIONES DE LUGAR NECESARIOS PARA LA IMPARTICIÓN  "/>
    <s v="KIT A PARTICIPANTES"/>
    <s v="Actividad"/>
    <s v="A"/>
    <s v="A: NUMERO DE KIT A CONSIDERAR"/>
    <s v="5 NUMERO DE KIT A CONSIDERAR"/>
    <m/>
    <n v="7"/>
    <n v="7.0000000000000007E-2"/>
    <n v="7"/>
    <n v="0"/>
    <s v="UNIDAD"/>
  </r>
  <r>
    <m/>
    <n v="523"/>
    <s v="EQUIDAD DE GENERO Y COMBATE A LA VIOLENCIA (2022)"/>
    <m/>
    <x v="19"/>
    <m/>
    <m/>
    <m/>
    <m/>
    <m/>
    <s v="Si"/>
    <s v="Actividad"/>
    <s v="DESARROLLO DE CONTENIDOS  "/>
    <s v="TEMAS DE CONTENIDOS"/>
    <s v="Actividad"/>
    <s v="A"/>
    <s v="A: NUMERO DE CONTENIDOS DESARROLLADOS"/>
    <s v="6 NUMERO DE CONTENIDOS DESARROLLADO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REALIZACIÓN DE CAMPAÑAS DE DIFUSIÓN  "/>
    <s v="CAMPAÑAS EFECTUADAS"/>
    <s v="Actividad"/>
    <s v="A"/>
    <s v="A: NUMERO DE CONVENIOS REALIZADAS"/>
    <s v="6 NUMERO DE CONVENIOS REALIZADAS"/>
    <m/>
    <n v="2"/>
    <n v="0.02"/>
    <n v="2"/>
    <n v="0"/>
    <s v="UNIDAD"/>
  </r>
  <r>
    <m/>
    <s v="PP125"/>
    <s v="DIFUSIÓN DE OBRAS, PROGRAMAS Y ACCIONES"/>
    <m/>
    <x v="20"/>
    <m/>
    <m/>
    <m/>
    <m/>
    <m/>
    <s v="Si"/>
    <s v="Fin"/>
    <s v="&quot;CONTRIBUIR A INFORMAR A LA CIUDADANÍA DE LAS ACCIONES, PROYECTOS Y OBRAS DEL GOBIERNO MUNICIPAL &quot; "/>
    <s v="PERCEPCIÓN CIUDADANA"/>
    <s v="Fin"/>
    <s v="(A / B) * 100"/>
    <s v="(A: NÚMERO DE CIUDADANOS CON RESPUESTA FAVORAB: TOTAL DE LA POBLACIÓN QUE TIENE CONOCIMIENTO SOBRE LAS ACCIONES DE LA ADMINISTRACIÓN PUBLICA LE / B: TOTAL DE LA POBLACIÓN QUE TIENE CONOCIMIENTO SOBRE LAS ACCIONES DE LA ADMINISTRACIÓN PUBLICA ) * 100"/>
    <s v="80%NÚMERO DE CIUDADANOS CON RESPUESTA FAVORABLE/TOTAL DE LA POBLACIÓN QUE TIENE CONOCIMIENTO SOBRE LAS ACCIONES DE LA ADMINISTRACIÓN PUBLICA"/>
    <m/>
    <n v="80.61"/>
    <n v="1.007625"/>
    <n v="219"/>
    <n v="253"/>
    <s v="PORCENTAJE"/>
  </r>
  <r>
    <m/>
    <s v="PP125"/>
    <s v="DIFUSIÓN DE OBRAS, PROGRAMAS Y ACCIONES"/>
    <m/>
    <x v="20"/>
    <m/>
    <m/>
    <m/>
    <m/>
    <m/>
    <s v="Si"/>
    <s v="Proposito"/>
    <s v="LOS CIUDADANOS CONOCEN LOS ESFUERZOS E IMPACTO DE LAS OBRAS Y ACCIONES DE LA ADMINISTRACIÓN EN LOS DISTINTOS ÁMBITOS DE GOBIERNO, ADEMÁS DE PARTICIPAR EN LAS ACCIONES QUE LO INVOLUCRAN "/>
    <s v="PORCENTAJE DE COBERTURA DE LA POBLACIÓN INFORMADA"/>
    <s v="Proposito"/>
    <s v="(A / B) * 100"/>
    <s v="(A: PORCENTAJE QUE DECLARA TENER CONOCIMIENTO SOB: TOTAL DE LA POBLACIÓN MAYOR DE 18 AÑOSRE LAS ACCIONES DE LA ADMINISTRACIÓN MUNICIPAL / B: TOTAL DE LA POBLACIÓN MAYOR DE 18 AÑOS) * 100"/>
    <s v="60%PORCENTAJE QUE DECLARA TENER CONOCIMIENTO SOBRE LAS ACCIONES DE LA ADMINISTRACIÓN MUNICIPAL / TOTAL DE LA POBLACIÓN MAYOR DE 18 AÑOS"/>
    <m/>
    <n v="114"/>
    <n v="1.9"/>
    <n v="253"/>
    <n v="210"/>
    <s v="PORCENTAJE"/>
  </r>
  <r>
    <m/>
    <s v="PP125"/>
    <s v="DIFUSIÓN DE OBRAS, PROGRAMAS Y ACCIONES"/>
    <m/>
    <x v="20"/>
    <m/>
    <m/>
    <m/>
    <m/>
    <m/>
    <s v="Si"/>
    <s v="Componente"/>
    <s v="PROGRAMA DE PRESENCIA EN MEDIOS DIGITALES IMPLEMENTADO "/>
    <s v="PRESENCIA EN MEDIOS DIGITALES"/>
    <s v="Componente"/>
    <s v="A"/>
    <s v="A: NÚMERO DE MEDIOS UTILIZADOS"/>
    <s v="2 NÚMERO DE MEDIOS UTILIZADOS"/>
    <m/>
    <n v="23"/>
    <n v="11.5"/>
    <n v="9"/>
    <n v="0"/>
    <s v="UNIDAD"/>
  </r>
  <r>
    <m/>
    <s v="PP125"/>
    <s v="DIFUSIÓN DE OBRAS, PROGRAMAS Y ACCIONES"/>
    <m/>
    <x v="20"/>
    <m/>
    <m/>
    <m/>
    <m/>
    <m/>
    <s v="Si"/>
    <s v="Componente"/>
    <s v="PROGRAMA DE INCREMENTO PRESENCIA EN MEDIOS IMPRESOS IMPLEMENTADO "/>
    <s v="PRESENCIA EN MEDIOS IMPRESOS"/>
    <s v="Componente"/>
    <s v="A"/>
    <s v="A: NÚMERO DE MEDIOS UTILIZADOS"/>
    <s v="4 NÚMERO DE MEDIOS UTILIZADOS"/>
    <m/>
    <n v="24"/>
    <n v="6"/>
    <n v="9"/>
    <n v="0"/>
    <s v="UNIDAD"/>
  </r>
  <r>
    <m/>
    <s v="PP125"/>
    <s v="DIFUSIÓN DE OBRAS, PROGRAMAS Y ACCIONES"/>
    <m/>
    <x v="20"/>
    <m/>
    <m/>
    <m/>
    <m/>
    <m/>
    <s v="Si"/>
    <s v="Actividad"/>
    <s v="CREACIÓN DE ESTRATEGIAS EN MEDIOS DIGITALES "/>
    <s v="ESTRATEGIAS REALIZADAS PARA CADA UNA DE LAS ACCIONES REALIZADAS POR LAS DIFERENTES DIRECCIONES DEL GOBIERNO MUNICIPAL"/>
    <s v="Actividad"/>
    <s v="A"/>
    <s v="A: NUMERO DE ESTRATEGIAS"/>
    <s v="120 NUMERO DE ESTRATEGIAS"/>
    <m/>
    <n v="782"/>
    <n v="6.5166666666666595"/>
    <n v="320"/>
    <n v="0"/>
    <s v="UNIDAD"/>
  </r>
  <r>
    <m/>
    <s v="PP125"/>
    <s v="DIFUSIÓN DE OBRAS, PROGRAMAS Y ACCIONES"/>
    <m/>
    <x v="20"/>
    <m/>
    <m/>
    <m/>
    <m/>
    <m/>
    <s v="Si"/>
    <s v="Actividad"/>
    <s v="CREACIÓN DE CONTENIDOS VISUALES "/>
    <s v="REALIZACIÓN DE CONTENIDO VISUAL PARA DAR A CONOCER LAS ACCIONES, PROGRAMAS Y OBRAS REALIZADAS POR EL GOBIERNO MUNICIPAL"/>
    <s v="Actividad"/>
    <s v="A"/>
    <s v="A: NÚMERO DE MATERIAL VISUAL REALIZADOS"/>
    <s v="160 NÚMERO DE MATERIAL VISUAL REALIZADOS"/>
    <m/>
    <n v="594"/>
    <n v="3.7124999999999999"/>
    <n v="277"/>
    <n v="0"/>
    <s v="UNIDAD"/>
  </r>
  <r>
    <s v="Regulación y supervisión"/>
    <n v="513"/>
    <s v="DESARROLLO URBANO Y SUSTENTABLE (2022)"/>
    <m/>
    <x v="21"/>
    <m/>
    <m/>
    <m/>
    <m/>
    <m/>
    <s v="Si"/>
    <s v="Fin"/>
    <s v="CONTRIBUIR EN EL DESARROLLO URBANO DEL MUNICIPIO PROCURANDO LA SUSTENTABILIDAD Y LA INTEGRACIÓN AL ENTORNO MEJORANDO CON ELLO LA CALIDAD DE VIDA DE LOS HABITANTES.  "/>
    <s v="PERCEPCIÓN CIUDADANA"/>
    <s v="Fin"/>
    <s v="(A / B) * 100"/>
    <s v="(A: NUMERO DE ENCUESTAS DENTRO DEL RANGO FAVORAB: NUMERO TOTAL DE ENCUESTAS REALIZADASLE / B: NUMERO TOTAL DE ENCUESTAS REALIZADAS) * 100"/>
    <s v="80% NUMERO DE ENCUESTAS DENTRO DEL RANGO FAVORABLE"/>
    <m/>
    <n v="99.57"/>
    <n v="0.99569999999999992"/>
    <n v="229"/>
    <n v="230"/>
    <s v="PORCENTAJE"/>
  </r>
  <r>
    <s v="Regulación y supervisión"/>
    <n v="513"/>
    <s v="DESARROLLO URBANO Y SUSTENTABLE (2022)"/>
    <m/>
    <x v="21"/>
    <m/>
    <m/>
    <m/>
    <m/>
    <m/>
    <s v="Si"/>
    <s v="Proposito"/>
    <s v="EL MUNICIPIO CUENTA CON UNA PLANEACIÓN DEL DESARROLLO URBANO ADECUADO A LAS NECESIDADES ACTUALES Y REGLAMENTOS Y NORMAS ACTUALIZADAS PARA LA ADMINISTRACIÓN DEL ORDENAMIENTO SUSTENTABLE DEL TERRITORIO  "/>
    <s v="ACTUALIZAR LAS DIFERENTES NORMATIVAS APLICADAS"/>
    <s v="Proposito"/>
    <s v="A"/>
    <s v="A: NUMERO DE REGLAMENTOS ACTUALIZADOS"/>
    <s v="1 NUMERO DE REGLAMENTOS ACTUAL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 DE PROTECCIÓN Y CONSERVACIÓN DEL CRECIMIENTO DE LA CIUDAD MEDIANTE LA VIGILANCIA AL DESARROLLO CONSTRUCTIVO, IMPLEMENTADO.  "/>
    <s v="PERMISOS EXPEDIDOS EN MATERIA DE CONSTRUCCIÓN"/>
    <s v="Componente"/>
    <s v="(A / B) * 100"/>
    <s v="(A: TRAMITES AUTORIZADOS CON CUMPLIMIENTO DE LA NORMATIVIDAD / B: TRAMITES SOLICITADOS) * 100"/>
    <s v="100% TRAMITES AUTORIZADOS CON CUMPLIMIENTO DE LA NORMATIVIDAD"/>
    <m/>
    <n v="95.04"/>
    <n v="0.95040000000000002"/>
    <n v="249"/>
    <n v="262"/>
    <s v="PORCENTAJE"/>
  </r>
  <r>
    <s v="Regulación y supervisión"/>
    <n v="513"/>
    <s v="DESARROLLO URBANO Y SUSTENTABLE (2022)"/>
    <m/>
    <x v="21"/>
    <m/>
    <m/>
    <m/>
    <m/>
    <m/>
    <s v="Si"/>
    <s v="Componente"/>
    <s v="PROGRAMA DE FRACCIONAMIENTOS EN EL MUNICIPIO IMPLEMENTADO  "/>
    <s v="CRECIMIENTO ORDENADO"/>
    <s v="Componente"/>
    <s v="A"/>
    <s v="A: NUMERO DE NUEVOS FRACCIONAMIENTOS EN EL AÑO ACTUAL"/>
    <s v="3 NUMERO DE NUEVOS FRACCIONAMIENTOS EN EL AÑO ACTUAL"/>
    <m/>
    <n v="1"/>
    <n v="0.01"/>
    <n v="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REGULARIZACIÓN DE ASENTAMIENTOS HUMANOS IRREGULARES REALIZADO  "/>
    <s v="AVANCE EN REGULARIZACIÓN DE ASENTAMIENTOS"/>
    <s v="Componente"/>
    <s v="A"/>
    <s v="A: NUMERO DE ASENTAMIENTOS REGULARIZADOS"/>
    <s v="1 NUMERO DE ASENTAMIENTOS REGULAR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SEÑALIZACIÓN DE CALLES IMPLEMENTADO  "/>
    <s v="NOMENCLATURA"/>
    <s v="Componente"/>
    <s v="A"/>
    <s v="A: NUMERO DE CALLES IDENTIFICADAS Y COLOCADAS CON NUEVA SEÑALÉTICA"/>
    <s v="200 NUMERO DE CALLES IDENTIFICADAS Y COLOCADAS CON NUEVA SEÑALÉTICA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USO DE SUELO  "/>
    <s v="PERMISOS EXPEDIDOS EN MATERIA DE USO DE SUELO"/>
    <s v="Actividad"/>
    <s v="(A / B) * 100"/>
    <s v="(A: TRAMITES AUTORIZADOS CON CUMPLIMIENTO DE LA NORMATIVIDAD / B: TRAMITES SOLICITADOS) * 100"/>
    <s v="100% TRAMITES AUTORIZADOS CON CUMPLIMIENTO DE LA NORMATIVIDAD"/>
    <m/>
    <n v="84.48"/>
    <n v="0.8448"/>
    <n v="49"/>
    <n v="58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NUMERO OFICIAL  "/>
    <s v="PERMISOS EXPEDIDOS EN MATERIA DE NUMERO OFICIAL"/>
    <s v="Actividad"/>
    <s v="(A / B) * 100"/>
    <s v="(A: TRAMITES AUTORIZADOS CON CUMPLIMIENTO DE LA NORMATIVIDAD / B: TRAMITES SOLICITADOS ) * 100"/>
    <s v="100% TRAMITES AUTORIZADOS CON CUMPLIMIENTO DE LA NORMATIVIDAD"/>
    <m/>
    <n v="93.81"/>
    <n v="0.93810000000000004"/>
    <n v="273"/>
    <n v="29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LINEAMIENTO  "/>
    <s v="PERMISOS EXPEDIDOS EN MATERIA DE ALINEAMIENTO"/>
    <s v="Actividad"/>
    <s v="(A / B) * 100"/>
    <s v="(A: TRAMITES AUTORIZADOS CON CUMPLIMIENTO DE LA NORMATIVIDAD / B: TRAMITES SOLICITADOS) * 100"/>
    <s v="100% TRAMITES AUTORIZADOS CON CUMPLIMIENTO DE LA NORMATIVIDAD"/>
    <m/>
    <n v="100"/>
    <n v="1"/>
    <n v="61"/>
    <n v="6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NUNCIOS  "/>
    <s v="PERMISOS EXPEDIDOS EN MATERIA DE ANUNCIOS"/>
    <s v="Actividad"/>
    <s v="(A / B) * 100"/>
    <s v="(A: TRAMITES AUTORIZADOS CON CUMPLIMIENTO DE LA NORMATIVIDAD / B: TRAMITES SOLICITADOS) * 100"/>
    <s v="100% TRAMITES AUTORIZADOS CON CUMPLIMIENTO DE LA NORMATIVIDAD"/>
    <m/>
    <n v="104.35"/>
    <n v="1.0434999999999999"/>
    <n v="24"/>
    <n v="23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RUPTURA DE PAVIMENTOS  "/>
    <s v="PERMISOS EXPEDIDOS EN MATERIA DE RUPTURA DE PAVIMENTOS"/>
    <s v="Actividad"/>
    <s v="(A / B) * 100"/>
    <s v="(A: TRAMITES AUTORIZADOS CON CUMPLIMIENTO DE LA NORMATIVIDAD / B: TRAMITES SOLICITADOS) * 100"/>
    <s v="100% TRAMITES AUTORIZADOS CON CUMPLIMIENTO DE LA NORMATIVIDAD"/>
    <m/>
    <n v="102.63"/>
    <n v="1.0263"/>
    <n v="78"/>
    <n v="76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DIVISIONES  "/>
    <s v="PERMISOS EXPEDIDOS EN MATERIA DE DIVISIONES"/>
    <s v="Actividad"/>
    <s v="(A / B) * 100"/>
    <s v="(A: TRAMITES AUTORIZADOS CON CUMPLIMIENTO DE LA NORMATIVIDAD / B: TRAMITES SOLICITADOS) * 100"/>
    <s v="100% TRAMITES AUTORIZADOS CON CUMPLIMIENTO DE LA NORMATIVIDAD"/>
    <m/>
    <n v="85.71"/>
    <n v="0.85709999999999997"/>
    <n v="24"/>
    <n v="28"/>
    <s v="PORCENTAJE"/>
  </r>
  <r>
    <s v="Regulación y supervisión"/>
    <n v="513"/>
    <s v="DESARROLLO URBANO Y SUSTENTABLE (2022)"/>
    <m/>
    <x v="21"/>
    <m/>
    <m/>
    <m/>
    <m/>
    <m/>
    <s v="Si"/>
    <s v="Actividad"/>
    <s v="IDENTIFICACIÓN DE ASENTAMIENTOS IRREGULARES  "/>
    <s v="VERIFICACIÓN DE ASENTAMIENTOS"/>
    <s v="Actividad"/>
    <s v="A"/>
    <s v="A: NUMERO DE ASENTAMIENTOS IRREGULARES IDENTIFICADOS"/>
    <s v="15 NUMERO DE ASENTAMIENTOS IRREGULARES IDENTIFICADOS"/>
    <m/>
    <n v="3"/>
    <n v="0.03"/>
    <n v="3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PLANO-MEMORIA PARA COLOCACIÓN DE NUEVA SEÑALÉTICA  "/>
    <s v="PLANOS DE SEÑALÉTICA"/>
    <s v="Actividad"/>
    <s v="A"/>
    <s v="A: NUMERO DE PLANOS PARA COLOCACIÓN DE NUEVA SEÑALÉTICA"/>
    <s v="1 NUMERO DE PLANOS PARA COLOCACIÓN DE NUEVA SEÑALÉTICA"/>
    <m/>
    <n v="0.1"/>
    <n v="1E-3"/>
    <n v="0.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Proposito"/>
    <s v="LA INSCRIPCIÓN DE PREDIOS Y LA REGULARIZACIÓN INTERNA PERMITE AUMENTAR LA RECAUDACIÓN DEL IMPUESTO PREDIAL.  "/>
    <s v="REGULARIZACIÓN DE LA CARTOGRAFÍA DEL MUNICIPIO"/>
    <s v="Proposito"/>
    <s v="A"/>
    <s v="A: NUMERO DE ACCIONES A IMPLEMENTAR"/>
    <s v="3 NUMERO DE ACCIONES A IMPLEMENTAR"/>
    <m/>
    <n v="1"/>
    <n v="0.01"/>
    <n v="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DE PERITOS VALUADORES EXTERNOS REVISADOS  "/>
    <s v="AVALÚOS REVISADOS A PERITOS"/>
    <s v="Componente"/>
    <s v="A"/>
    <s v="A: TOTAL DE AVALÚOS REVISADOS"/>
    <s v="1500 TOTAL DE AVALÚOS REVISADOS"/>
    <m/>
    <n v="316"/>
    <n v="3.16"/>
    <n v="316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REGULARIZADOS POR VALUADORES DE LA JEFATURA INTERNOS IMPLEMENTADOS  "/>
    <s v="REGULARIZACIÓN Y GENERAR UNA BASE DE DATOS CONFIABLE"/>
    <s v="Componente"/>
    <s v="A"/>
    <s v="A: (TOTAL DE AVALÚOS REGULARIZADOS"/>
    <s v="6000 TOTAL DE AVALÚOS REGULARIZADOS"/>
    <m/>
    <n v="228"/>
    <n v="2.2799999999999998"/>
    <n v="228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POR SOLICITUDES DE VALUACIONES FISCALES  "/>
    <s v="NUMERO DE CUENTAS ACTUALIZADAS"/>
    <s v="Actividad"/>
    <s v="(A / B) * 100"/>
    <s v="(A: TOTAL DE B: TOTAL DE BASE DE DATOSASE DE DATOS ACTUALIZADA / B: TOTAL DE BASE DE DATOS) * 100"/>
    <s v="90% TOTAL DE BASE DE DATOS ACTUALIZADA"/>
    <m/>
    <n v="79.75"/>
    <n v="0.79749999999999999"/>
    <n v="252"/>
    <n v="316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MODERNIZAR LA RECEPCIÓN DE LOS AVALÚOS FISCALES DE MANERA ELECTRÓNICA  "/>
    <s v="RECEPCIÓN ELECTRÓNICA DE AVALÚOS FISCALES"/>
    <s v="Actividad"/>
    <s v="(A / B) * 100"/>
    <s v="(A: CAMB: CAMBIO pendienteIO APLICADO / B: CAMBIO pendiente) * 100"/>
    <s v="100% CAMBIO APLICADO"/>
    <m/>
    <n v="300"/>
    <n v="3"/>
    <n v="150"/>
    <n v="5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DE LA CARTOGRAFÍAS EXISTENTE, CON CUENTA CATASTRAL Y UBICACIÓN CORRECTA DE PREDIOS.  "/>
    <s v="ACTUALIZACIÓN DE LA CARTOGRAFÍAS EXISTENTE, CON CUENTA CATASTRAL Y UBICACIÓN CORRECTA DE PREDIOS."/>
    <s v="Actividad"/>
    <s v="(A / B) * 100"/>
    <s v="(A: CAMB: CARTOGRAFÍA IO APLICADO / B: CARTOGRAFÍA ) * 100"/>
    <s v="30% CAMBIO APLICADO"/>
    <m/>
    <n v="12.5"/>
    <n v="0.125"/>
    <n v="25"/>
    <n v="20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REGLAMENTO DE CATASTRO EN CONJUNTO CON JURIDICO  "/>
    <s v="NUMERO DE CUENTAS ACTUALIZADAS CON EFECTOS VENCIDOS"/>
    <s v="Actividad"/>
    <s v="A"/>
    <s v="A: DOCUMENTO ELAB: ORADO"/>
    <s v="1 DOCUMENTO ELABORADO"/>
    <m/>
    <n v="0"/>
    <n v="0"/>
    <n v="0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Y LAS CARTOGRAFÍAS EXISTENTES  "/>
    <s v="NUMERO DE CUENTAS ACTUALIZADAS CON EFECTOS VENCIDOS"/>
    <s v="Actividad"/>
    <s v="(A / B) * 100"/>
    <s v="(A: TOTAL DE B: TOTAL DE BASE DE DATOSASE DE DATOS ACTUALIZADA / B: TOTAL DE BASE DE DATOS) * 100"/>
    <s v="60% TOTAL DE BASE DE DATOS ACTUALIZADA"/>
    <m/>
    <n v="10"/>
    <n v="0.1"/>
    <n v="10"/>
    <n v="100"/>
    <s v="PORCENTAJE"/>
  </r>
  <r>
    <s v="Específicos"/>
    <n v="514"/>
    <s v="FORTALECIMIENTO DE LAS ACTIVIDADES CULTURALES (2022)"/>
    <m/>
    <x v="23"/>
    <m/>
    <m/>
    <m/>
    <m/>
    <m/>
    <s v="Si"/>
    <s v="Fin"/>
    <s v="CONTRIBUIR AL DESARROLLO INTEGRAL DE LA POBLACIÓN Y MEJORAR SU NIVEL CALIDAD DE VIDA A TRAVÉS DE LOS DIVERSOS PROGRAMAS DE ACTIVIDADES ARTÍSTICAS Y CULTURALES QUE PROMUEVE Y ORGANIZA LA DIRECCIÓN DE CULTURA.  "/>
    <s v="PERCEPCIÓN CIUDADANA RESPECTO DE LA APORTACIÓN DEL EVENTO PARA SU DESARROLLO INTEGRAL."/>
    <s v="Fin"/>
    <s v="(A / B) * 100"/>
    <s v="(A: (NÚMERO DE PERSONAS ENCUESTADAS QUE EXPRESARON SATISFACCIÓN RESPECTO DE LA APORTACIÓN DE LAS ACTIVIDADES / B: TOTAL DE PERSONAS ENCUESTADAS) * 100"/>
    <s v="80% NÚMERO DE PERSONAS ENCUESTADAS QUE EXPRESARON SATISFACCIÓN RESPECTO DE LA APORTACIÓN DE LAS ACTIVIDADES"/>
    <m/>
    <n v="80"/>
    <n v="0.8"/>
    <n v="240"/>
    <n v="300"/>
    <s v="PORCENTAJE"/>
  </r>
  <r>
    <s v="Específicos"/>
    <n v="514"/>
    <s v="FORTALECIMIENTO DE LAS ACTIVIDADES CULTURALES (2022)"/>
    <m/>
    <x v="23"/>
    <m/>
    <m/>
    <m/>
    <m/>
    <m/>
    <s v="Si"/>
    <s v="Proposito"/>
    <s v="LA POBLACIÓN DEL MUNICIPIO TIENE OPORTUNIDAD DE DESARROLLAR SUS CAPACIDADES PARA APRECIAR EXPRESIONES CULTURALES Y ARTÍSTICAS, FORTALECIENDO SU CRECIMIENTO INDIVIDUAL.  "/>
    <s v="PARTICIPACIÓN CULTURAL"/>
    <s v="Proposito"/>
    <s v="(A / B) * 100"/>
    <s v="(A: NÚMERO DE PERSONAS QUE ASISTEN A LOS DIVERSOS EVENTOS ORGANIZADOS POR LA DIRECCIÓN DE CULTURA / B: NUMERO DE LA POBLACIÓN DEL MUNICIPIO ) * 100"/>
    <s v="15% NÚMERO DE PERSONAS QUE ASISTEN A LOS DIVERSOS EVENTOS ORGANIZADOS POR LA DIRECCIÓN DE CULTURA"/>
    <m/>
    <n v="14.83"/>
    <n v="0.14829999999999999"/>
    <n v="1335"/>
    <n v="9000"/>
    <s v="PORCENTAJE"/>
  </r>
  <r>
    <s v="Específicos"/>
    <n v="514"/>
    <s v="FORTALECIMIENTO DE LAS ACTIVIDADES CULTURALES (2022)"/>
    <m/>
    <x v="23"/>
    <m/>
    <m/>
    <m/>
    <m/>
    <m/>
    <s v="Si"/>
    <s v="Componente"/>
    <s v="CAMPAÑAS DE PROMOCIÓN DE LA ORQUESTA Y CORO ( REDES SOCIALES) DIFUNDIDAS  "/>
    <s v="PROMOCIÓN DE EVENTOS ARTÍSTICOS Y CULTURALES."/>
    <s v="Componente"/>
    <s v="A"/>
    <s v="A: NUMERO DE CAMPAÑAS DE PROMOCIÓN"/>
    <s v="12 NUMERO DE CAMPAÑAS DE PROMOCIÓN"/>
    <m/>
    <n v="14"/>
    <n v="0.14000000000000001"/>
    <n v="14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MUNICIPAL DE TALLERES Y ESPACIOS CULTURALES IMPLEMENTADO  "/>
    <s v="DESARROLLO INTEGRAL Y ARTÍSTICO"/>
    <s v="Componente"/>
    <s v="A"/>
    <s v="A: TOTAL DE ALUMNOS INSCRITOS-REGISTRADOS"/>
    <s v="100 TOTAL DE ALUMNOS INSCRITOS-REGISTRADOS"/>
    <m/>
    <n v="160"/>
    <n v="1.6"/>
    <n v="16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PARTICIPACIÓN CIUDADANA EN LAS ACTIVIDADES ARTÍSTICO-CULTURALES QUE SE REALICEN EN EL MUNICIPIO IMPLEMENTADO  "/>
    <s v="DESARROLLO INTEGRAL Y ARTÍSTICO"/>
    <s v="Componente"/>
    <s v="A"/>
    <s v="A: NUMERO DE PARTICIPANTES EN LAS ACTIVIDADES ARTÍSTICO-CULTURALES QUE SE REALICEN EN EL AÑO"/>
    <s v="3000 NUMERO DE PARTICIPANTES EN LAS ACTIVIDADES ARTÍSTICO-CULTURALES QUE SE REALICEN EN EL AÑO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ULTURAS POPULARES Y RESCATE DE TRADICIONES IMPLEMENTADO Y EN OPERACIÓN. ACTIVIDADES DE CONTEXTO HISTÓRICO LOCAL, ARTESANAL, MÚSICA Y BAILE REALIZADO.  "/>
    <s v="DIFUSIÓN CULTURAL, ARTÍSTICA E HISTÓRICA DEL MUNICIPIO"/>
    <s v="Componente"/>
    <s v="A"/>
    <s v="A: NÚMERO DE ASISTENTES Y PARTICIPANTES A LAS DISTINTAS ACTIVIDADES"/>
    <s v="6000 NÚMERO DE ASISTENTES Y PARTICIPANTES A LAS DISTINTAS ACTIVIDADES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ONVENIOS ARTÍSTICOS Y CULTURALES IMPLEMENTADO  "/>
    <s v="PARTICIPACIÓN DE ASOCIACIONES Y NIVELES DE GOBIERNOS"/>
    <s v="Componente"/>
    <s v="A"/>
    <s v="A: NÚMERO DE CONVENIOS DE COLAB: ORACIÓN"/>
    <s v="3 NÚMERO DE CONVENIOS DE COLABORACIÓN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APACITACION A MAESTROS E INSTRUCTORES CONVENIOS ARTÍSTICOS Y CULTURALES IMPLEMENTADO  "/>
    <s v="MEJORES PRACTICAS IMPARTIDAS"/>
    <s v="Componente"/>
    <s v="A"/>
    <s v="A: NUMERO DE CURSOS IMPARTIDOS"/>
    <s v="3 NUMERO DE CURSOS IMPARTIDOS"/>
    <m/>
    <n v="2"/>
    <n v="0.02"/>
    <n v="2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CONTENIDOS PARA REDES SOCIALES  "/>
    <s v="NUMERO DE FLAYERS Y CAPSULAS DIGITALES"/>
    <s v="Actividad"/>
    <s v="A"/>
    <s v="A: NUMERO DE CONTENIDOS ELAB: ORADOS"/>
    <s v="50 NUMERO DE CONTENIDOS ELABORADOS"/>
    <m/>
    <n v="38"/>
    <n v="0.38"/>
    <n v="38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ELABORACIÓN DE CALENDARIO DE ACTIVIDADES  "/>
    <s v="TALLERES IMPARTIDOS"/>
    <s v="Actividad"/>
    <s v="A"/>
    <s v="A: NUMERO DE EVENTOS REALIZADOS"/>
    <s v="10 NUMERO DE EVENTOS REALIZADOS"/>
    <m/>
    <n v="17"/>
    <n v="0.17"/>
    <n v="17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PRESENTACIONES DE FERIAS DEL LIBROS, FESTIVALES, CONCIERTOS MUSICALES, TEATRO, PRESENTACIONES DANCÍSTICAS, CONCIERTOS MUSICALES, ESPECTÁCULOS , ACTIVIDADES ARTÍSTICAS Y CULTURALES, PROMOCIÓN LITERARIA, FOMENTO A LA LECTURA Y CONFERENCIAS TEMÁTICAS.  "/>
    <s v="PARTICIPACIÓN CIUDADANA ARTÍSTICA Y CULTURAL"/>
    <s v="Actividad"/>
    <s v="A"/>
    <s v="A: NUMERO DE EVENTOS PÚB: LICOS ARTÍSTICOS-CULTURALES- FERIAS DEL LIB: ROS, FESTIVALES, CÍRCULOS DE LECTURA, CONFERENCIAS, CONCIERTOS MUSICALES, TEATRO."/>
    <s v="6NUMERO DE EVENTOS PÚBLICOS ARTÍSTICOS-CULTURALES- FERIAS DEL LIBROS, FESTIVALES, CÍRCULOS DE LECTURA, CONFERENCIAS, CONCIERTOS MUSICALES, TEATRO."/>
    <m/>
    <n v="5"/>
    <n v="0.05"/>
    <n v="5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EVENTOS MULTIDISCIPLINARIOS QUE INCLUYE ACTIVIDADES DE CONTEXTO HISTÓRICO LOCAL, ARTESANAL, MÚSICA Y BAILE.  "/>
    <s v="EXPRESIONES DE LA REGIÓN"/>
    <s v="Actividad"/>
    <s v="A"/>
    <s v="A: NUMERO DE EVENTOS"/>
    <s v="120 NUMERO DE EVENTOS"/>
    <m/>
    <n v="24"/>
    <n v="0.24"/>
    <n v="24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DIAGNOSTICO DE NECESIDADES DE VINCULACIÓN INSTITUCIONAL  "/>
    <s v="GESTIÓN Y VINCULACIÓN. ( JUSTIFICACIÓN )"/>
    <s v="Actividad"/>
    <s v="A"/>
    <s v="A: NUMERO DE ESTUDIOS, PROYECTOS Y PROPUESTAS - ESTUDIOS -PROYECTOS-PROPUESTAS DE JUSTIFICACIÓN DE CONVENIOS"/>
    <s v="3 NUMERO DE ESTUDIOS, PROYECTOS Y PROPUESTAS - ESTUDIOS -PROYECTOS-PROPUESTAS DE JUSTIFICACIÓN DE CONVENIOS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IMPARTICIÓN DEL PROGRAMA DE CAPACITACIÓN  "/>
    <s v="PROFESIONALIZACIÓN"/>
    <s v="Actividad"/>
    <s v="A"/>
    <s v="A: NUMERO DE PROFESORES CAPACITADOS"/>
    <s v="16 NUMERO DE PROFESORES CAPACITADOS"/>
    <m/>
    <n v="11"/>
    <n v="0.11"/>
    <n v="11"/>
    <n v="0"/>
    <s v="UNIDAD"/>
  </r>
  <r>
    <s v="Específicos"/>
    <n v="538"/>
    <s v="PLANEACIÓN DEL DESARROLLO DEL MUNICIPIO (2022)"/>
    <m/>
    <x v="24"/>
    <m/>
    <m/>
    <m/>
    <m/>
    <m/>
    <s v="Si"/>
    <s v="Fin"/>
    <s v="CREAR LAS CONDICIONES PARA UN TERRITORIO SUSTENTABLE  "/>
    <s v="CREAR LAS CONDICIONES PARA UN TERRITORIO SUSTENTABLE"/>
    <s v="Fin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Proposito"/>
    <s v="GENERAR Y ACTUALIZAR INSTRUMENTOS DE PLANEACIÓN TERRITORIAL  "/>
    <s v="GENERAR Y ACTUALIZAR INSTRUMENTOS DE PLANEACIÓN TERRITORIAL"/>
    <s v="Proposito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Componente"/>
    <s v="IMPULSAR LOS MECANISMO DE PLANEACIÓN MUNICIPAL  "/>
    <s v="PLANES ESTRATÉGICOS PRIORITARIOS PARA EL H. AYUNTAMIENTO"/>
    <s v="Componente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Actividad"/>
    <s v="ELABORAR EL PLAN DE DESARROLLO MUNICIPAL 2045  "/>
    <s v="PLAN DE DESARROLLO MUNICIPAL 2045"/>
    <s v="Actividad"/>
    <s v="(A / B) * 100"/>
    <s v="(A: PORCENTAJE DE AVANCE REALIZADO = (ETAPA DEL PMD CONCLUIDA / B: TOTAL DE ETAPAS DEL PMD) * 100"/>
    <s v="100% PORCENTAJE DE AVANCE REALIZADO = (ETAPA DEL PMD CONCLUIDA/TOTAL DE ETAPAS DEL PMD)*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GESTIONAR LA ELABORACION DEL PROGRAMA MUNICIPAL DE DESARROLLO URBANO Y ORDENAMIENTO ECOLOGICO TERRITORIAL  "/>
    <s v="PMDUOET"/>
    <s v="Actividad"/>
    <s v="(A / B) * 100"/>
    <s v="(A: PORCENTAJE DE AVANCE REALIZADO = (ETAPA DEL PMDUOET CONCLUIDA / B: TOTAL DE ETAPAS DEL PMDUOET) * 100"/>
    <s v="100% PORCENTAJE DE AVANCE REALIZADO = (ETAPA DEL PMDUOET CONCLUIDA/TOTAL DE ETAPAS DEL PMDUOET)*100"/>
    <m/>
    <n v="12.5"/>
    <n v="0.125"/>
    <n v="25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ELABORAR EL ATLAS DE PELIGROS Y RIESGOS MUNICIPAL.  "/>
    <s v="QUE NO SE CUENTE CON LOS RECURSOS PRESUPUESTALES SUFICIENTES"/>
    <s v="Actividad"/>
    <s v="(A / B) * 100"/>
    <s v="(A: PORCENTAJE DE AVANCE DEL APR= (ETAPA DEL APR / B: TOTAL DE ETAPAS DEL APr) * 100"/>
    <n v="1"/>
    <m/>
    <n v="80"/>
    <n v="0.8"/>
    <n v="8"/>
    <n v="10"/>
    <s v="PORCENTAJE"/>
  </r>
  <r>
    <s v="Específicos"/>
    <n v="538"/>
    <s v="PLANEACIÓN DEL DESARROLLO DEL MUNICIPIO (2022)"/>
    <m/>
    <x v="24"/>
    <m/>
    <m/>
    <m/>
    <m/>
    <m/>
    <s v="Si"/>
    <s v="Actividad"/>
    <s v="PROMOVER EL USO EFICIENTE DEL TERRITORIO MEDIANTE LA ELABORACIÓN DE PLANES O PROYECTOS QUE BENEFICIEN LA OPERATIVIDAD DEL MUNICIPIO Y/O BENEFICIEN A LA CIUDADANIA  "/>
    <s v="ELABORAR PLANES O PROYECTOS QUE BENEFICIEN LA OPERATIVIDAD DE LA ADMINITRACION MUNICIPAL Y/O BENEFICIEN A LA CIUDADANIA"/>
    <s v="Actividad"/>
    <s v="(A / B) * 100"/>
    <s v="(A: PORCENTAJE DE PLANES Y PROYECTOS REALIZADOS = (PLANES Y PROYECTOS REALIZADOS QUE GENERAN ORDENAMIENTO TERRITORIAL, DESARROLLO Y SUSTENTAB: NUMERO DE SOLICITUDES PARA LA ELABORACIÓN DE PLANES Y PROYECTOS POR LAS UNIDADES ADMINISTRATIVAS DEL MUNICIPIOILIDAD / B: NUMERO DE SOLICITUDES PARA LA ELABORACIÓN DE PLANES Y PROYECTOS POR LAS UNIDADES ADMINISTRATIVAS DEL MUNICIPIO) * 100"/>
    <s v="100% PORCENTAJE DE PLANES Y PROYECTOS REALIZADOS = (PLANES Y PROYECTOS REALIZADOS QUE GENERAN ORDENAMIENTO TERRITORIAL, DESARROLLO Y SUSTENTABILIDAD / NUMERO DE SOLICITUDES PARA LA ELABORACIÓN DE PLANES Y PROYECTOS POR LAS UNIDADES ADMINISTRATIVAS DEL MUNICIPIO) * 100"/>
    <m/>
    <n v="10"/>
    <n v="0.1"/>
    <n v="2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MUNICIPAL DE PLANEACION PARA EL LEVANTAMIENTO DE ACTAS Y SEGUIMIENTO DE ACUERDOS.  "/>
    <s v="PARTICIPACIÓN ACTIVA EN LAS REUNIONES DEL CONSEJO MUNICIPAL DE PLANEACION PARA EL LEVANTAMIENTO DE ACTAS Y SEGUIMIENTO DE ACUERDOS."/>
    <s v="Actividad"/>
    <s v="(A / B) * 100"/>
    <s v="(A: PORCENTAJE DE PARTICIPACION DEL IMPLAN EN REUNIONES DEL CONSEJO MUNICIPAL DE PLANEACION = (TOTAL DE REUNIONES REALIZADAS / B: TOTAL DE REUNIONES PROGRAMADAS ) * 100"/>
    <s v="100% PORCENTAJE DE PARTICIPACION DEL IMPLAN EN REUNIONES DEL CONSEJO MUNICIPAL DE PLANEACION = (TOTAL DE REUNIONES REALIZADAS / TOTAL DE REUNIONES PROGRAMADAS ) *100"/>
    <m/>
    <n v="16.670000000000002"/>
    <n v="0.16670000000000001"/>
    <n v="1"/>
    <n v="6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CIUDADANO DEL IMPLAN PARA EL LEVANTAMIENTO DE ACTAS Y SEGUIMIENTO DE ACUERDOS.  "/>
    <s v="PARTICIPAR ACTIVAMENTE EN LAS REUNIONES DEL CONSEJO CIUDADANO DEL IMPLAN PARA EL LEVANTAMIENTO DE ACTAS Y SEGUIMIENTO DE ACUERDOS."/>
    <s v="Actividad"/>
    <s v="(A / B) * 100"/>
    <s v="(A: PORCENTAJE DE PARTICIPACION DEL IMPLAN EN REUNIONES DEL CONSEJO CIUDADANO = (TOTAL DE REUNIONES REALIZADAS / B: TOTAL DE REUNIONES PROGRAMADAS ) * 100"/>
    <s v="100 % PORCENTAJE DE PARTICIPACION DEL IMPLAN EN REUNIONES DEL CONSEJO CIUDADANO = (TOTAL DE REUNIONES REALIZADAS / TOTAL DE REUNIONES PROGRAMADAS ) *100"/>
    <m/>
    <n v="4.17"/>
    <n v="4.1700000000000001E-2"/>
    <n v="1"/>
    <n v="24"/>
    <s v="PORCENTAJE"/>
  </r>
  <r>
    <s v="Específicos"/>
    <n v="538"/>
    <s v="PLANEACIÓN DEL DESARROLLO DEL MUNICIPIO (2022)"/>
    <m/>
    <x v="24"/>
    <m/>
    <m/>
    <m/>
    <m/>
    <m/>
    <s v="Si"/>
    <s v="Actividad"/>
    <s v="DESARROLLAR E IMPLEMENTAR EL PROGRAMA PARA GENERACIÓN, ACTUALIZACIÓN Y DIFUSIÓN DE LOS RESULTADOS DE MATRIZ DE INDICADORES DE RESULTADOS  "/>
    <s v="DESARROLLAR E IMPLEMENTAR EL PROGRAMA PARA GENERACIÓN, ACTUALIZACIÓN Y DIFUSIÓN DE LOS RESULTADOS DE MATRIZ DE INDICADORES DE RESULTADOS"/>
    <s v="Actividad"/>
    <s v="(A / B) * 100"/>
    <s v="(A: PORCENTAJE DE INFORMES DE RESULTADOS DE MATRIZ DE INDICADORES DE RESULTADOS = (TOTAL DE INFORMES TRIMESTRALES DE EVALUACIÓN DE RESULTADOS DE MATRIZ DE INDICADORES / B: CUATRO INFORMES DE RESULTADOS DE MATRIZ DE INDICADORES) * 100"/>
    <s v="100% PORCENTAJE DE INFORMES DE RESULTADOS DE MATRIZ DE INDICADORES DE RESULTADOS = (TOTAL DE INFORMES TRIMESTRALES DE EVALUACIÓN DE RESULTADOS DE MATRIZ DE INDICADORES/CUATRO INFORMES DE RESULTADOS DE MATRIZ DE INDICADORES)*100"/>
    <m/>
    <n v="0"/>
    <n v="0"/>
    <n v="0"/>
    <n v="8"/>
    <s v="PORCENTAJE"/>
  </r>
  <r>
    <s v="Específicos"/>
    <n v="538"/>
    <s v="PLANEACIÓN DEL DESARROLLO DEL MUNICIPIO (2022)"/>
    <m/>
    <x v="24"/>
    <m/>
    <m/>
    <m/>
    <m/>
    <m/>
    <s v="Si"/>
    <s v="Actividad"/>
    <s v="DESARROLLAR UN PROGRAMA PARA DIFUSIÓN, PROMOCIÓN Y VINCULACIÓN DE LAS ACTIVIDADES Y SERVICIOS DEL IMPLAN A TODOS LOS SECTORES DE LA POBLACIÓN  "/>
    <s v="DESARROLLAR UN PROGRAMA PARA DIFUSIÓN, PROMOCIÓN Y VINCULACIÓN DE LAS ACTIVIDADES Y SERVICIOS DEL IMPLAN A TODOS LOS SECTORES DE LA POBLACIÓN"/>
    <s v="Actividad"/>
    <s v="A"/>
    <s v="A: NÚMERO DE INFOGRAFIAS REALIZADAS"/>
    <s v="1 NÚMERO DE INFOGRAFIAS REALIZADAS"/>
    <m/>
    <n v="0"/>
    <n v="0"/>
    <n v="0"/>
    <n v="0"/>
    <s v="UNIDAD"/>
  </r>
  <r>
    <s v="Específicos"/>
    <n v="538"/>
    <s v="PLANEACIÓN DEL DESARROLLO DEL MUNICIPIO (2022)"/>
    <m/>
    <x v="24"/>
    <m/>
    <m/>
    <m/>
    <m/>
    <m/>
    <s v="Si"/>
    <s v="Actividad"/>
    <s v="REALIZAR SEGUIMIENTO Y EVALUACION AL PROGRAMA DE GOBIERNO 2018-2021 Y MATRICES DE INDICADORES DE RESULTADOS  "/>
    <s v="REALIZAR SEGUIMIENTO Y EVALUACION AL PROGRAMA DE GOBIERNO Y MATRICES DE INDICADORES DE RESULTADOS"/>
    <s v="Actividad"/>
    <s v="(A / B) * 100"/>
    <s v="(A: EVALUACION DE LAS ACCIONES REALIZADAS EN EL AÑO DE EJERCICIO DEL PROGRAMA DE GOB: TOTAL DE ACCIONES DEL PROGRAMA DE GOBIERNOIERNO = (NUMERO DE ACCIONES REALIZADAS / B: TOTAL DE ACCIONES DEL PROGRAMA DE GOBIERNO) * 100"/>
    <s v="100% EVALUACION DE LAS ACCIONES REALIZADAS EN EL AÑO DE EJERCICIO DEL PROGRAMA DE GOBIERNO = (NUMERO DE ACCIONES REALIZADAS / TOTAL DE ACCIONES DEL PROGRAMA DE GOBIERNO) * 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ASESORAR AL H. AYUNTAMIENTO, A LAS DEPENDENCIAS DE LA ADMINISTRACION MUNICIPAL Y A LA CIUDADANIA EN GENERAL EN MATERIA DE DESARROLLO URBANO  "/>
    <s v="ASESORAR AL H. AYUNTAMIENTO, A LAS DEPENDENCIAS DE LA ADMINISTRACION MUNICIPAL Y A LA CIUDADANIA"/>
    <s v="Actividad"/>
    <s v="A"/>
    <s v="A: NÚMERO DE ASESORIAS IMPARTIDAS AL H. AYUNTAMIENTO, DEPENDENCIAS DE LA ADMINISTRACION MUNICIPAL Y CIUDADANIA EN GENERAL"/>
    <s v="no indica el numero"/>
    <m/>
    <n v="17"/>
    <n v="0.17"/>
    <n v="17"/>
    <n v="0"/>
    <s v="UNIDAD"/>
  </r>
  <r>
    <s v="Regulación y supervisión"/>
    <n v="531"/>
    <s v="SEGURIDAD VIAL (2022)"/>
    <m/>
    <x v="25"/>
    <m/>
    <m/>
    <m/>
    <m/>
    <m/>
    <s v="Si"/>
    <s v="Fin"/>
    <s v="CONTRIBUIR A LA PRESTACIÓN DE UN SERVICIO OPTIMO EN MATERIA DE MOVILIDAD EN EL MUNICIPIO  "/>
    <s v="PERCEPCIÓN CIUDADANA"/>
    <s v="Fin"/>
    <s v="(A / B) * 100"/>
    <s v="(A: NUMERO DE RESPUESTAS FAVORAB: TOTAL DE ENCUESTASLES / B: TOTAL DE ENCUESTAS) * 100"/>
    <s v="60% NUMERO DE RESPUESTAS FAVORABLES"/>
    <m/>
    <n v="0"/>
    <n v="0"/>
    <n v="0"/>
    <n v="0"/>
    <s v="PORCENTAJE"/>
  </r>
  <r>
    <s v="Regulación y supervisión"/>
    <n v="531"/>
    <s v="SEGURIDAD VIAL (2022)"/>
    <m/>
    <x v="25"/>
    <m/>
    <m/>
    <m/>
    <m/>
    <m/>
    <s v="Si"/>
    <s v="Proposito"/>
    <s v="LOS CIUDADANOS Y VISITANTES CUENTAN CON LA INFORMACIÓN Y DISPOSITIVOS VIALES ADECUADOS PARA SU SEGURIDAD  "/>
    <s v="ESTADÍSTICA DE ACCIDENTES VIALES"/>
    <s v="Proposito"/>
    <s v="((A / B) - 1) * 100"/>
    <s v="((A: NUMERO DE ACCIDENTES OCURRIDOS MES ACTUAL / B: NUMERO DE ACCIDENTES OCURRIDOS MES ANTERIOR ) - 1) * 100"/>
    <s v="-2% NUMERO DE ACCIDENTES OCURRIDOS MES ACTUAL"/>
    <m/>
    <s v="-10.68"/>
    <n v="-0.10679999999999999"/>
    <n v="209"/>
    <n v="234"/>
    <s v="TASA DE VARIACION "/>
  </r>
  <r>
    <s v="Regulación y supervisión"/>
    <n v="531"/>
    <s v="SEGURIDAD VIAL (2022)"/>
    <m/>
    <x v="25"/>
    <m/>
    <m/>
    <m/>
    <m/>
    <m/>
    <s v="Si"/>
    <s v="Componente"/>
    <s v="SEÑALES VIALES VERTICAL Y HORIZONTAL EN LA ZONA URBANA DEL MUNICIPIO INSTALADAS  "/>
    <s v="REHABILITACIÓN DE LA SEÑALÉTICA VIAL EN OPTIMAS CONDICIONES"/>
    <s v="Componente"/>
    <s v="A"/>
    <s v="A: NÚMERO DE SEÑALES EN ÓPTIMAS CONDICIONES"/>
    <s v="200 NÚMERO DE SEÑALES EN ÓPTIMAS CONDICIONES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Componente"/>
    <s v="REUNIONES PARA FOMENTAR UNA CULTURA VIAL REALIZADAS  "/>
    <s v="REUNIONES PROGRAMADAS PARA FOMENTAR UNA EDUCACIÓN VIAL"/>
    <s v="Componente"/>
    <s v="A"/>
    <s v="A: NÚMERO DE REUNIONES REALIZADAS"/>
    <s v="24 NÚMERO DE REUNIONES REALIZADA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Componente"/>
    <s v="PROGRAMA DE ENTREGA DE GAFETE A DISCAPACITADOS CUMPLIDA  "/>
    <s v="APOYO A LAS PERSONAS DE LA TERCERA EDAD"/>
    <s v="Componente"/>
    <s v="A"/>
    <s v="A: NUMERO DE TARJETÓN DE DISCAPACITADOS"/>
    <s v="30 NUMERO DE TARJETÓN DE DISCAPACITADO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Componente"/>
    <s v="PROGRAMA ANUAL DE CAPACITACIÓN APLICADO  "/>
    <s v="PROFESIONALIZACIÓN"/>
    <s v="Componente"/>
    <s v="A"/>
    <s v="A: NUMERO DE CURSOS DE CAPACITACIÓN IMPARTIDOS"/>
    <s v="2 NUMERO DE CURSOS DE CAPACITACIÓN IMPARTIDO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MANTENIMIENTO DE SEÑALÉTICA VIAL VERTICAL Y HORIZONTAL EN LA ZONA URBANA  "/>
    <s v="SEÑALÉTICA VIAL CON MANTENIMIENTO"/>
    <s v="Actividad"/>
    <s v="A"/>
    <s v="A: NÚMERO DE SEÑALES CON MANTENIMIENTO"/>
    <s v="200 NÚMERO DE SEÑALES CON MANTENIMIENTO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Actividad"/>
    <s v="INVITACIÓN PARA LOS INTEGRANTES DE COLONIAS, CENTROS EDUCATIVOS Y DEPENDENCIAS A PLATICAS EN MATERIA DE EDUCACIÓN VIAL  "/>
    <s v="PERSONAS INVITADAS A LAS PLATICAS EN MATERIA DE EDUCACIÓN VIAL"/>
    <s v="Actividad"/>
    <s v="A"/>
    <s v="A: NÚMERO DE PERSONAS ASISTENTES"/>
    <s v="500 NÚMERO DE PERSONAS ASISTENTE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REALIZACIÓN DE CAMPAÑAS DE CONCIENTIZACIÓN SOBRE EL USO ADECUADO DEL CASCO Y ALCOHOLÍMETRO  "/>
    <s v="CAMPAÑAS DE CONCIENTIZACIÓN REALIZADAS"/>
    <s v="Actividad"/>
    <s v="A"/>
    <s v="A: NÚMERO DE CAMPAÑAS DE CONCIENTIZACIÓN REALIZADAS"/>
    <s v="12 NÚMERO DE CAMPAÑAS DE CONCIENTIZACIÓN REALIZADAS"/>
    <m/>
    <n v="14"/>
    <n v="0.14000000000000001"/>
    <n v="14"/>
    <n v="0"/>
    <s v="UNIDAD"/>
  </r>
  <r>
    <s v="Regulación y supervisión"/>
    <n v="531"/>
    <s v="SEGURIDAD VIAL (2022)"/>
    <m/>
    <x v="25"/>
    <m/>
    <m/>
    <m/>
    <m/>
    <m/>
    <s v="Si"/>
    <s v="Actividad"/>
    <s v="RECEPCIÓN, TRAMITE Y VALIDACIÓN DE SOLICITUDES  "/>
    <s v="APOYO A LA CIUDADANÍA EN GENERAL"/>
    <s v="Actividad"/>
    <s v="A"/>
    <s v="A: NUMERO DE TRAMITE Y VALIDACIÓN DE SOLICITUDES ATENDIDAS"/>
    <s v="30 NUMERO DE TRAMITE Y VALIDACIÓN DE SOLICITUDES ATENDIDA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Actividad"/>
    <s v="IMPARTICIÓN DE CURSOS  "/>
    <s v="PORCENTAJE DE AGENTES"/>
    <s v="Actividad"/>
    <s v="A"/>
    <s v="A: NUMERO DE AGENTES CAPACITADOS"/>
    <s v="48 NUMERO DE AGENTES CAPACITADOS"/>
    <m/>
    <n v="0"/>
    <n v="0"/>
    <n v="0"/>
    <n v="0"/>
    <s v="UNIDAD"/>
  </r>
  <r>
    <m/>
    <n v="515"/>
    <s v="REGULACIÓN DEL USO DE LA VÍA PUBLICA Y VENTA DE BEBIDAS ALCOHÓLICAS (2022)"/>
    <m/>
    <x v="26"/>
    <m/>
    <m/>
    <m/>
    <m/>
    <m/>
    <s v="Si"/>
    <s v="Fin"/>
    <s v="CONTRIBUIR AL ORDENAMIENTO COMERCIAL E INDUSTRIAL DE NUESTRA CIUDAD, IMPLEMENTANDO CONDICIONES DE ORDENAMIENTO ADMINISTRATIVO  "/>
    <s v="PERCEPCIÓN CIUDADANA"/>
    <s v="Fin"/>
    <s v="(A / B) * 100"/>
    <s v="(A: NUMERO DE RESPUESTAS FAVORAB: TOTAL DE ENCUESTADOSLES / B: TOTAL DE ENCUESTADOS) * 100"/>
    <s v="80% NUMERO DE RESPUESTAS FAVORABLES"/>
    <m/>
    <n v="671.43"/>
    <n v="6.7142999999999997"/>
    <n v="235"/>
    <n v="35"/>
    <s v="PORCENTAJE"/>
  </r>
  <r>
    <m/>
    <n v="515"/>
    <s v="REGULACIÓN DEL USO DE LA VÍA PUBLICA Y VENTA DE BEBIDAS ALCOHÓLICAS (2022)"/>
    <m/>
    <x v="26"/>
    <m/>
    <m/>
    <m/>
    <m/>
    <m/>
    <s v="Si"/>
    <s v="Proposito"/>
    <s v="EL SECTOR INDUSTRIAL, COMERCIAL Y DE SERVICIOS DEL MUNICIPIO, FUNCIONE DENTRO DEL MARCO LEGAL Y LA NORMATIVO APLICABLE.  "/>
    <s v="VARIACIÓN EN EL NÚMERO DE QUEJAS"/>
    <s v="Proposito"/>
    <s v="(A / B) * 100"/>
    <s v="(A: NUMERO DE QUEJAS ATENDIDAS / B: / NUMO DE QUEJAS RECIBIDAS) * 100"/>
    <s v="100% NUMERO DE QUEJAS ATENDIDAS"/>
    <m/>
    <n v="112.9"/>
    <n v="1.129"/>
    <n v="175"/>
    <n v="155"/>
    <s v="PORCENTAJE"/>
  </r>
  <r>
    <m/>
    <n v="515"/>
    <s v="REGULACIÓN DEL USO DE LA VÍA PUBLICA Y VENTA DE BEBIDAS ALCOHÓLICAS (2022)"/>
    <m/>
    <x v="26"/>
    <m/>
    <m/>
    <m/>
    <m/>
    <m/>
    <s v="Si"/>
    <s v="Componente"/>
    <s v="PROGRAMA DE REGULARIZACIÓN DE COMERCIANTES EN LA VÍA PÚBLICA IMPLEMENTADO  "/>
    <s v="PORCENTAJE DE COMERCIANTES QUE NO ESTÁN REGULARIZADOS"/>
    <s v="Componente"/>
    <s v="(A / B) * 100"/>
    <s v="(A: NUMERO DE PUESTOS (ÁREA DE TRAB: TOTAL DE COMERCIANTES AMBULANTES Y SEMIFIJOS ESTABLECIDOSAJO EN VÍA PUB: TOTAL DE COMERCIANTES AMBULANTES Y SEMIFIJOS ESTABLECIDOSLICA DE LOS COMERCIANTES AMB: TOTAL DE COMERCIANTES AMBULANTES Y SEMIFIJOS ESTABLECIDOSULANTES Y SEMIFIJOS) REGULARIZADOS / B: TOTAL DE COMERCIANTES AMBULANTES Y SEMIFIJOS ESTABLECIDOS) * 100"/>
    <s v="75% NUMERO DE PUESTOS (ÁREA DE TRABAJO EN VÍA PUBLICA DE LOS COMERCIANTES AMBULANTES Y SEMIFIJOS) REGULARIZADOS"/>
    <m/>
    <n v="12.14"/>
    <n v="0.12140000000000001"/>
    <n v="170"/>
    <n v="1400"/>
    <s v="PORCENTAJE"/>
  </r>
  <r>
    <m/>
    <n v="515"/>
    <s v="REGULACIÓN DEL USO DE LA VÍA PUBLICA Y VENTA DE BEBIDAS ALCOHÓLICAS (2022)"/>
    <m/>
    <x v="26"/>
    <m/>
    <m/>
    <m/>
    <m/>
    <m/>
    <s v="Si"/>
    <s v="Componente"/>
    <s v="CONTROL SOBRE LA VENTA Y CONSUMO DE BEBIDAS ALCOHÓLICAS REALIZADOS  "/>
    <s v="PORCENTAJE DE VARIACIÓN EN EL NÚMERO DE ESTABLECIMIENTOS QUE EXPENDEN BEBIDAS ALCOHÓLICAS SIN CONTAR CON LA RESPECTIVA LICENCIA."/>
    <s v="Componente"/>
    <s v="(A / B) * 100"/>
    <s v="(A: NÚMERO DE ESTAB: TOTAL DE ESTABLECIMIENTOS DETECTADOS LECIMIENTOS IRREGULARES REGULARIZADOS / B: TOTAL DE ESTABLECIMIENTOS DETECTADOS ) * 100"/>
    <s v="50% (NÚMERO DE ESTABLECIMIENTOS IRREGULARES REGULARIZADOS"/>
    <m/>
    <n v="16.670000000000002"/>
    <n v="0.16670000000000001"/>
    <n v="5"/>
    <n v="30"/>
    <s v="PORCENTAJE"/>
  </r>
  <r>
    <m/>
    <n v="515"/>
    <s v="REGULACIÓN DEL USO DE LA VÍA PUBLICA Y VENTA DE BEBIDAS ALCOHÓLICAS (2022)"/>
    <m/>
    <x v="26"/>
    <m/>
    <m/>
    <m/>
    <m/>
    <m/>
    <s v="Si"/>
    <s v="Componente"/>
    <s v="PADRONES DE NEGOCIOS FIJOS, SEMI FIJOS Y AMBULANTAJE ACTUALIZADO  "/>
    <s v="PADRONES DE NEGOCIOS"/>
    <s v="Componente"/>
    <s v="A"/>
    <s v="A: (NÚMERO DE PADRONES ACTUALIZADOS"/>
    <s v="20 (NÚMERO DE PADRONES ACTUALIZADOS"/>
    <m/>
    <n v="15"/>
    <n v="0.15"/>
    <n v="1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EJECUTAR OPERATIVOS DE INSPECCIÓN Y VIGILANCIA DEL COMERCIO ESTABLECIDO.  "/>
    <s v="CONTROL Y VIGILANCIA DE COMERCIO ESTABLECIDO"/>
    <s v="Actividad"/>
    <s v="A"/>
    <s v="A: NÚMERO DE OPERATIVOS REALIZADOS DURANTE EL AÑO ACTUAL"/>
    <s v="12 NÚMERO DE OPERATIVOS REALIZADOS DURANTE EL AÑO ACTUAL"/>
    <m/>
    <n v="22"/>
    <n v="0.22"/>
    <n v="22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ACTUALIZAR EL PADRÓN DE LICENCIAS DE FUNCIONAMIENTO EN MATERIA DE BEBIDAS ALCOHÓLICAS  "/>
    <s v="PORCENTAJE DEL PADRÓN ACTUALIZADO"/>
    <s v="Actividad"/>
    <s v="A"/>
    <s v="A: NUMERO DE PADRONES ACTUALIZADOS"/>
    <s v="4 NUMERO DE PADRONES ACTUALIZADOS"/>
    <m/>
    <n v="5"/>
    <n v="0.05"/>
    <n v="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MPLEMENTAR Y OPERAR UN PROGRAMA DE FISCALIZACIÓN PREVENTIVA DE LA VENTA DE ALCOHOL FUERA DE REGLAMENTO.  "/>
    <s v="PORCENTAJE DE CUMPLIMIENTO DE PROGRAMA DE FISCALIZACIÓN PREVENTIVA"/>
    <s v="Actividad"/>
    <s v="A"/>
    <s v="A: (NÚMERO DE OPERATIVOS DE FISCALIZACIÓN REALIZADOS"/>
    <s v="12 (NÚMERO DE OPERATIVOS DE FISCALIZACIÓN REALIZADOS"/>
    <m/>
    <n v="50"/>
    <n v="0.5"/>
    <n v="50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DENTIFICACIÓN DE EVENTOS  "/>
    <s v="FESTIVIDADES MUNICIPALES"/>
    <s v="Actividad"/>
    <s v="A"/>
    <s v="A: NUMERO DE CALENDARIO SE FESTIVIDADES REALIZADOS"/>
    <s v="1 NUMERO DE CALENDARIO SE FESTIVIDADES REALIZADOS"/>
    <m/>
    <n v="35"/>
    <n v="0.35"/>
    <n v="35"/>
    <n v="0"/>
    <s v="UNIDAD"/>
  </r>
  <r>
    <m/>
    <n v="504"/>
    <s v="ATENCIÓN AL SECTOR RURAL (2022)"/>
    <m/>
    <x v="27"/>
    <m/>
    <m/>
    <m/>
    <m/>
    <m/>
    <s v="Si"/>
    <s v="Fin"/>
    <s v="CONTRIBUIR A MEJORAR LA CALIDAD DE VIDA DE LOS HABITANTES DE LAS COMUNIDADES RURALES  "/>
    <s v="PORCENTAJE DE COMUNIDADES RURALES BENEFICIADAS."/>
    <s v="Fin"/>
    <s v="(A / B) * 100"/>
    <s v="(A: NÚMERO DE COMUNIDADES RURALES ATENDIDAS / B: TOTAL DE COMUNIDADES RURALES DEL MUNICIPIO ) * 100"/>
    <s v="100% NÚMERO DE COMUNIDADES RURALES ATENDIDAS"/>
    <m/>
    <n v="100"/>
    <n v="1"/>
    <n v="48"/>
    <n v="48"/>
    <s v="PORCENTAJE"/>
  </r>
  <r>
    <m/>
    <n v="504"/>
    <s v="ATENCIÓN AL SECTOR RURAL (2022)"/>
    <m/>
    <x v="27"/>
    <m/>
    <m/>
    <m/>
    <m/>
    <m/>
    <s v="Si"/>
    <s v="Proposito"/>
    <s v="NÚMERO DE COMUNIDADES RURALES ATENDIDAS  "/>
    <s v="COBERTURA DE ATENCIÓN DE PRODUCTORES AGROPECUARIOS ATENDIDOS."/>
    <s v="Proposito"/>
    <s v="(A / B) * 100"/>
    <s v="(A: PRODUCTORES APOYADOS / B: TOTAL DE PRODUCTORES AGROPECUARIOS REGISTRADOS ) * 100"/>
    <s v="80% PRODUCTORES APOYADOS"/>
    <m/>
    <n v="27.63"/>
    <n v="0.27629999999999999"/>
    <n v="663"/>
    <n v="2400"/>
    <s v="PORCENTAJE"/>
  </r>
  <r>
    <m/>
    <n v="504"/>
    <s v="ATENCIÓN AL SECTOR RURAL (2022)"/>
    <m/>
    <x v="27"/>
    <m/>
    <m/>
    <m/>
    <m/>
    <m/>
    <s v="Si"/>
    <s v="Componente"/>
    <s v="INFRAESTRUCTURA EN BORDERÍA ENTREGADA (HORAS MÁQUINA TRABAJO). IMPLEMENTADO  "/>
    <s v="HORAS MAQUINA TRABAJO ENTREGADAS."/>
    <s v="Componente"/>
    <s v="A"/>
    <s v="A: (NÚMERO DE HORAS MÁQUINA EJECUTADAS DURANTE 2022)"/>
    <s v="230 NÚMERO DE HORAS MÁQUINA EJECUTADAS DURANTE 2022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APOYOS A LA INFRAESTRUCTURA AGROPECUARIA REALIZADOS  "/>
    <s v="APOYOS DIRECTOS PARA LA CONSTRUCCIÓN O MEJORAMIENTO DE INFRAESTRUCTURA AGROPECUARIA"/>
    <s v="Componente"/>
    <s v="A"/>
    <s v="A: TOTAL DE APOYOS EN INFRAESTRUCTURA ENTREGADOS ( AVES, GANADO, ASPERSORAS, MOLINOS)"/>
    <s v="4 TOTAL DE APOYOS EN INFRAESTRUCTURA ENTREGADOS ( AVES, GANADO, ASPERSORAS, MOLINOS)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CAPACITACIÓN Y ASESORÍA TÉCNICA EN PRODUCCIÓN AGROPECUARIA REALIZADOS  "/>
    <s v="CAPACITACIÓN PARA EL CONTROL DE PLAGAS Y ENFERMEDADES EN LOS CULTIVOS, ENFERMEDADES DE LOS ANIMALES ZOOTÉCNICOS, CULTIVOS DE ALTERNATIVA, MANEJO SUSTENTABLE Y TECNOLOGÍAS"/>
    <s v="Componente"/>
    <s v="A"/>
    <s v="A: NÚMERO DE PRODUCTORES CAPACITADOS"/>
    <s v="250 NÚMERO DE PRODUCTORES CAPACITADOS"/>
    <m/>
    <n v="105"/>
    <n v="1.05"/>
    <n v="105"/>
    <n v="0"/>
    <s v="UNIDAD"/>
  </r>
  <r>
    <m/>
    <n v="504"/>
    <s v="ATENCIÓN AL SECTOR RURAL (2022)"/>
    <m/>
    <x v="27"/>
    <m/>
    <m/>
    <m/>
    <m/>
    <m/>
    <s v="Si"/>
    <s v="Componente"/>
    <s v="CAMINOS RURALES SACA COSECHAS REHABILITADOS  "/>
    <s v="REHABILITACIÓN DE CAMINOS SACA COSECHAS"/>
    <s v="Componente"/>
    <s v="A"/>
    <s v="A: CAMINOS SACA COSECHAS REHAB: ILITADOS"/>
    <s v="8 CAMINOS SACA COSECHAS REHABILITADOS"/>
    <m/>
    <n v="7"/>
    <n v="7.0000000000000007E-2"/>
    <n v="7"/>
    <n v="0"/>
    <s v="UNIDAD"/>
  </r>
  <r>
    <m/>
    <n v="504"/>
    <s v="ATENCIÓN AL SECTOR RURAL (2022)"/>
    <m/>
    <x v="27"/>
    <m/>
    <m/>
    <m/>
    <m/>
    <m/>
    <s v="Si"/>
    <s v="Actividad"/>
    <s v="LEVANTAMIENTO DEL PADRÓN.  "/>
    <s v="SOLICITUDES ATENDIDAS."/>
    <s v="Actividad"/>
    <s v="A"/>
    <s v="A: NÚMERO DE B: ORDOS REALIZADOS"/>
    <s v="20 NÚMERO DE BORDOS REALIZADO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OPERAR EL PROGRAMA DE IMPLEMENTOS AGRÍCOLAS  "/>
    <s v="CANTIDAD DE IMPLEMENTOS AGRÍCOLAS APOYADOS."/>
    <s v="Actividad"/>
    <s v="A"/>
    <s v="A: IMPLEMENTOS AGRÍCOLAS ENTREGADOS"/>
    <s v="100 IMPLEMENTOS AGRÍCOLA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PRODUCCIÓN DE TRASPATIO ( GALLINAS; CERDOS HORTALIZAS)  "/>
    <s v="FOMENTO DE LA PRODUCCIÓN EN TRASPATIO (MÓDULOS DE AVES Y PAQUETES DE GANADO MENOR)"/>
    <s v="Actividad"/>
    <s v="A"/>
    <s v="A: NÚMERO DE PAQUETES Y MÓDULOS ENTREGADOS"/>
    <s v="100 NÚMERO DE PAQUETES Y MÓDULO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LEVANTAMIENTO DEL PADRÓN  "/>
    <s v="IMPACTO DE LOS CAMINOS"/>
    <s v="Actividad"/>
    <s v="A"/>
    <s v="A: NÚMERO DE PRODUCTORES"/>
    <s v="700 NÚMERO DE PRODUCTORES"/>
    <m/>
    <n v="123"/>
    <n v="1.23"/>
    <n v="123"/>
    <n v="0"/>
    <s v="UNIDAD"/>
  </r>
  <r>
    <s v="Específicos"/>
    <n v="511"/>
    <s v="UVEG - EDUCACIÓN OFICIAL, FLEXIBLE, ECONÓMICA Y SUFICIENTE (2022)"/>
    <m/>
    <x v="28"/>
    <m/>
    <m/>
    <m/>
    <m/>
    <m/>
    <s v="Si"/>
    <s v="Fin"/>
    <s v="CONTRIBUIR A DISMINUIR EL REZAGO EDUCATIVO Y AUMENTAR EL NIVEL DE ESCOLARIDAD DE LOS HABITANTES DE MOROLEÓN, LO QUE LES PERMITA ACCEDER A UNA MEJOR CALIDAD DE VIDA.  "/>
    <s v="CONTRIBUIR A DISMINUIR EL REZAGO EDUCATIVO Y AUMENTAR EL NIVEL DE ESCOLARIDAD DE LOS HABITANTES DE MOROLEÓN, LO QUE LES PERMITA ACCEDER A UNA MEJOR CALIDAD DE VIDA."/>
    <s v="Fin"/>
    <s v="(A / B) * 100"/>
    <s v="(A: ALUMNOS QUE ESTUDIAN PREPARATORIA O UNIVERSIDAD EN LA UVEG / B: TOTAL DE ALUMNOS QUE ESTUDIAN PREPARATORIA O UNIVERSIDAD EN MOROLEÓN) * 100"/>
    <s v="3% ALUMNOS QUE ESTUDIAN PREPARATORIA O UNIVERSIDAD EN LA UVEG"/>
    <m/>
    <n v="7.1"/>
    <n v="7.0999999999999994E-2"/>
    <n v="894"/>
    <n v="12600"/>
    <s v="PORCENTAJE"/>
  </r>
  <r>
    <s v="Específicos"/>
    <n v="511"/>
    <s v="UVEG - EDUCACIÓN OFICIAL, FLEXIBLE, ECONÓMICA Y SUFICIENTE (2022)"/>
    <m/>
    <x v="28"/>
    <m/>
    <m/>
    <m/>
    <m/>
    <m/>
    <s v="Si"/>
    <s v="Proposito"/>
    <s v="SE CUENTA CON UNA PREPARATORIA Y UNIVERSIDAD: OFICIAL, FLEXIBLE, ECONÓMICA Y SUFICIENTE (COBERTURA).  "/>
    <s v="INCREMENTO EN EL PORCENTAJE DE VARIACIÓN DE LA MATRÍCULA DE NUEVO INGRESO DE LA UVEG EN MOROLEÓN."/>
    <s v="Proposito"/>
    <s v="((A / B) - 1) * 100"/>
    <s v="((A: NÚMERO DE ALUMNOS INSCRITOS AÑO ACTUAL / B: NÚMERO DE ALUMNOS INSCRITOS AÑO ANTERIOR) - 1) * 100"/>
    <s v="5% NÚMERO DE ALUMNOS INSCRITOS AÑO ACTUAL"/>
    <m/>
    <n v="-22.67"/>
    <n v="-0.22670000000000001"/>
    <n v="58"/>
    <n v="75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SUFICIENTE PERSONAL CAPACITADO PARA UNA EFICIENTE ATENCIÓN DE ALUMNOS.  "/>
    <s v="INCREMENTO EN LA TASA DE VARIACIÓN DE ALUMNOS EGRESADOS DE LA UVEG EN MOROLEÓN."/>
    <s v="Componente"/>
    <s v="((A / B) - 1) * 100"/>
    <s v="((A: NÚMERO DE ALUMNOS EGRESADOS AÑO ACTUAL / B: NÚMERO ALUMNOS EGRESADOS AÑO ANTERIOR) - 1) * 100"/>
    <s v="5% NÚMERO DE ALUMNOS EGRESADOS AÑO ACTUAL"/>
    <m/>
    <n v="-88.24"/>
    <n v="-0.88239999999999996"/>
    <n v="2"/>
    <n v="17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CONOCIMIENTO POR PARTE DE LA POBLACIÓN DEL MUNICIPIO DE LA EXISTENCIA DE LA UVEG.  "/>
    <s v="INCREMENTO EN LA TASA DE VARIACIÓN DE PERSONAS QUE UTILIZAN LOS SERVICIOS BRINDADOS EN NUESTRAS INSTALACIONES."/>
    <s v="Componente"/>
    <s v="((A / B) - 1) * 100"/>
    <s v="((A: NUMERO DE PERSONAS QUE UTILIZAN LAS INSTALACIONES AÑO ACTUAL / B: NÚMERO DE PERSONAS QUE UTILIZARON LAS INSTALACIONES AÑO ANTERIOR) - 1) * 100"/>
    <s v="5% NUMERO DE PERSONAS QUE UTILIZAN LAS INSTALACIONES AÑO ACTUAL"/>
    <m/>
    <n v="-8.08"/>
    <n v="-8.0799999999999997E-2"/>
    <n v="546"/>
    <n v="594"/>
    <s v="TASA DE VARIACION "/>
  </r>
  <r>
    <s v="Específicos"/>
    <n v="511"/>
    <s v="UVEG - EDUCACIÓN OFICIAL, FLEXIBLE, ECONÓMICA Y SUFICIENTE (2022)"/>
    <m/>
    <x v="28"/>
    <m/>
    <m/>
    <m/>
    <m/>
    <m/>
    <s v="Si"/>
    <s v="Actividad"/>
    <s v="MANTENIMIENTO Y MEJORA DE INSTALACIONES.  "/>
    <s v="CUMPLIMIENTO DE PLAN DE MANTENIMIENTO ANUAL A INSTALACIONES Y VEHÍCULOS"/>
    <s v="Actividad"/>
    <s v="(A / B) * 100"/>
    <s v="(A: NÚMERO DE ACCIONES DE MANTENIMIENTO REALIZADAS / B: NÚMERO DE ACCIONES DE MANTENIMIENTO PLANEADAS) * 100"/>
    <s v="90% NÚMERO DE ACCIONES DE MANTENIMIENTO REALIZADAS"/>
    <m/>
    <n v="200"/>
    <n v="2"/>
    <n v="2"/>
    <n v="1"/>
    <s v="PORCENTAJE"/>
  </r>
  <r>
    <s v="Específicos"/>
    <n v="511"/>
    <s v="UVEG - EDUCACIÓN OFICIAL, FLEXIBLE, ECONÓMICA Y SUFICIENTE (2022)"/>
    <m/>
    <x v="28"/>
    <m/>
    <m/>
    <m/>
    <m/>
    <m/>
    <s v="Si"/>
    <s v="Actividad"/>
    <s v="DESARROLLO DE EVENTOS PROMOCIONALES Y CULTURALES PARA FOMENTAR: INTERÉS, PERTENENCIA Y MOTIVACIÓN.  "/>
    <s v="CUMPLIMIENTO DE PLANEACIÓN DE EVENTOS PROMOCIONALES Y CULTURALES."/>
    <s v="Actividad"/>
    <s v="(A / B) * 100"/>
    <s v="(A: NÚMERO DE EVENTOS REALIZADOS / B: NÚMERO DE EVENTOS PLANEADOS) * 100"/>
    <s v="90% NÚMERO DE EVENTOS REALIZADOS"/>
    <m/>
    <n v="154.55000000000001"/>
    <n v="1.5455000000000001"/>
    <n v="17"/>
    <n v="11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Proposito"/>
    <s v="LA POBLACIÓN DEL MUNICIPIO DE MOROLEÓN RECIBE ADECUADA ASESORÍA JURÍDICA POR PARTE DEL MUNICIPIO  "/>
    <s v="PORCENTAJE DE SOLICITUDES DE ASESORÍA OTORGADOS"/>
    <s v="Proposito"/>
    <s v="(A / B) * 100"/>
    <s v="(A: (NUMERO DE ASESORÍAS ATENDIDAS / B: NUMERO DE ASESORÍAS SOLICITADAS) * 100"/>
    <s v="100% NUMERO DE ASESORÍAS ATENDIDAS"/>
    <m/>
    <n v="100"/>
    <n v="1"/>
    <n v="83"/>
    <n v="8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ONVENIOS DE REPARACIÓN DE DAÑOS CELEBRADOS  "/>
    <s v="PORCENTAJE DE CONVENIOS"/>
    <s v="Componente"/>
    <s v="(A / B) * 100"/>
    <s v="(A: NUMERO DE CONVENIOS CELEB: NUMERO DE CONVENIOS DICTAMINADOSRADOS / B: NUMERO DE CONVENIOS DICTAMINADOS) * 100"/>
    <s v="100% NUMERO DE CONVENIOS CELEBRADOS"/>
    <m/>
    <n v="100"/>
    <n v="1"/>
    <n v="7"/>
    <n v="7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TESTIMONIOS DE ESCRITURAS CON EL DEBIDO SOPORTE JURÍDICO VALIDADAS  "/>
    <s v="PORCENTAJE DE ACTOS JURÍDICOS"/>
    <s v="Componente"/>
    <s v="(A / B) * 100"/>
    <s v="(A: NÚMERO DE ACTOS JURÍDICOS VALIDADOS / B: NUMERO DE ACTOS JURÍDICOS TRAMITADOS) * 100"/>
    <s v="100% NÚMERO DE ACTOS JURÍDICOS VALIDADOS"/>
    <m/>
    <n v="100"/>
    <n v="1"/>
    <n v="10"/>
    <n v="1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ATÁLOGO DE REGLAMENTOS ACTUALIZADOS  "/>
    <s v="NUMERO DE REGLAMENTOS Y DECRETOS."/>
    <s v="Componente"/>
    <s v="A"/>
    <s v="A: NÚMERO DE REGLAMENTOS Y DECRETOS ACTUALIZADOS"/>
    <s v="3 NÚMERO DE REGLAMENTOS Y DECRETOS ACTUALIZADOS"/>
    <m/>
    <n v="0"/>
    <n v="0"/>
    <n v="0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REUNIONES CON LOS MIEMBROS DE LA COMISIÓN DE HACIENDA PARA REVISIÓN DE LA CUENTA PUBLICA( ESTAD ODE ORIGEN Y APLICACIÓN DE RECURSOS- ESTADOS FINANCIEROS )  "/>
    <s v="RENDICIÓN DE CUENTAS"/>
    <s v="Componente"/>
    <s v="A"/>
    <s v="A: NÚMERO DE REUNIONES PARA RENDICIÓN DE CUENTAS"/>
    <s v="8 NÚMERO DE REUNIONES PARA RENDICIÓN DE CUENTAS"/>
    <m/>
    <n v="3"/>
    <n v="0.03"/>
    <n v="3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CELEBRACIÓN DE ACTOS DE DONACIÓN  "/>
    <s v="PORCENTAJE DE ACTOS DE DONACIÓN"/>
    <s v="Actividad"/>
    <s v="(A / B) * 100"/>
    <s v="(A: NUMERO DE ACTOS DE DONACIÓN CELEB: NUMERO DE ACTOS DE DONACIÓN AUTORIZADOSRADOS / B: NUMERO DE ACTOS DE DONACIÓN AUTORIZADOS) * 100"/>
    <s v="100% NUMERO DE ACTOS DE DONACIÓN CELEBRA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REGISTRO DE LAS ESCRITURAS EN EL SISTEMA CONTABLE Y ARCHIVO  "/>
    <s v="PORCENTAJE DE REGISTRO DE ACTOS JURÍDICOS"/>
    <s v="Actividad"/>
    <s v="(A / B) * 100"/>
    <s v="(A: NÚMERO DE ACTOS JURÍDICOS REGISTRADOS / B: NUMERO DE ACTOS JURÍDICOS VALIDADOS) * 100"/>
    <s v="100% NÚMERO DE ACTOS JURÍDICOS REGISTRADOS"/>
    <m/>
    <n v="100"/>
    <n v="1"/>
    <n v="13"/>
    <n v="1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DIFUSIÓN E IMPLEMENTACIÓN DE REGLAMENTOS Y MANUALES.  "/>
    <s v="PORCENTAJE DE REGLAMENTOS Y MANUALES DIFUNDIDOS"/>
    <s v="Actividad"/>
    <s v="(A / B) * 100"/>
    <s v="(A: NÚMERO DE REGLAMENTOS DIFUNDIDOS / B: NÚMERO TOTAL DE REGLAMENTOS APROBADOS) * 100"/>
    <s v="100% NÚMERO DE REGLAMENTOS DIFUNDI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INTEGRAR Y RENDIR LA CUENTA PÚBLICA MUNICIPAL  "/>
    <s v="REPORTES DE CUENTA PÚBLICA"/>
    <s v="Actividad"/>
    <s v="A"/>
    <s v="A: NÚMERO DE REPORTES DE CUENTA PÚB: LICA"/>
    <s v="4 NÚMERO DE REPORTES DE CUENTA PÚBLICA"/>
    <m/>
    <n v="3"/>
    <n v="0.03"/>
    <n v="3"/>
    <n v="0"/>
    <s v="UNIDAD"/>
  </r>
  <r>
    <s v="Específicos"/>
    <n v="539"/>
    <s v="PROTECCIÓN DEL MEDIO AMBIENTE (2022)"/>
    <m/>
    <x v="30"/>
    <m/>
    <m/>
    <m/>
    <m/>
    <m/>
    <s v="Si"/>
    <s v="Fin"/>
    <s v="CONTRIBUIR A FOMENTAR LA PRESERVACIÓN DEL MEDIO AMBIENTE, ASÍ COMO EL CUIDADO DE LOS RECURSOS NATURALES A TRAVÉS DEL DESARROLLO DE LA CULTURA ECOLÓGICAMENTE RESPONSABLE, CREANDO MECANISMOS Y HERRAMIENTAS QUE EVITEN LA CONTAMINACIÓN.  "/>
    <s v="INCREMENTO EN EL NÚMERO DE ESTUDIOS AMBIENTAL."/>
    <s v="Fin"/>
    <s v="A"/>
    <s v="A: NÚMERO DE ESTUDIOS AMB: IENTALES DEL MUNICIPIO ELAB: ORADOS EN EL AÑO"/>
    <s v="2 NÚMERO DE ESTUDIOS AMBIENTALES DEL MUNICIPIO ELABORADOS EN EL AÑ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Proposito"/>
    <s v="LA ADMINISTRACIÓN MUNICIPAL ESTA ATENTA A LAS INCONFORMIDADES CIUDADANAS POR LA CONTAMINACIÓN AMBIENTAL  "/>
    <s v="ALERTA AMBIENTAL"/>
    <s v="Proposito"/>
    <s v="(A / B) * 100"/>
    <s v="(A: PORCENTAJE DE QUEJAS Y/O DENUNCIAS AMB: PORCENTAJE DE QUEJAS Y/O DENUNCIAS AMBIENTALES AÑO ANTERIORIENTALES DE ESTE AÑO / B: PORCENTAJE DE QUEJAS Y/O DENUNCIAS AMBIENTALES AÑO ANTERIOR) * 100"/>
    <s v="100% (PORCENTAJE DE QUEJAS Y/O DENUNCIAS AMBIENTALES DE ESTE AÑO/ PORCENTAJE DE QUEJAS Y/O DENUNCIAS AMBIENTALES AÑO ANTERIOR)*100"/>
    <m/>
    <n v="0"/>
    <n v="0"/>
    <n v="0"/>
    <n v="0"/>
    <s v="PORCENTAJE"/>
  </r>
  <r>
    <s v="Específicos"/>
    <n v="539"/>
    <s v="PROTECCIÓN DEL MEDIO AMBIENTE (2022)"/>
    <m/>
    <x v="30"/>
    <m/>
    <m/>
    <m/>
    <m/>
    <m/>
    <s v="Si"/>
    <s v="Componente"/>
    <s v="PROGRAMAS Y ACCIONES DE CONCIENTIZACIÓN CIUDADANA PARA LA CULTURA DE CONTAMINACIÓN AMBIENTAL  "/>
    <s v="SENSIBILIZACIÓN CIUDADANA"/>
    <s v="Componente"/>
    <s v="A"/>
    <s v="A: (NUMERO DE TALLERES Y ACCIONES REALIZADAS)"/>
    <s v="2 (NUMERO DE TALLERES Y ACCIONES REALIZADAS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ÁREAS VERDES EN EL MUNICIPIO REHABILITADAS  "/>
    <s v="ÁREAS VERDES EN EL MUNICIPIO REHABILITADAS"/>
    <s v="Componente"/>
    <s v="A"/>
    <s v="A: (NÚMERO DE ÁREAS CREADAS Y / O ÁREAS A REHAB: ILITAR)"/>
    <s v="10 (NÚMERO DE ÁREAS CREADAS Y / O ÁREAS A REHABILITAR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REGLAMENTACIÓN Y NORMATIVA MUNICIPAL  "/>
    <s v="DISPOSICIONES EN MATERIA AMBIENTAL"/>
    <s v="Componente"/>
    <s v="A"/>
    <s v="A: REGLAMENTO DEL MEDIO AMB: IENTE ACTUALIZADO"/>
    <s v="1 REGLAMENTO DEL MEDIO AMBIENTE ACTUALIZAD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IMPLEMENTACIÓN DE PROGRAMAS DE CAPACITACIÓN EN LA APLICACIÓN A TÉCNICAS PARA ELABORACIÓN DE ARTESANÍAS CON RESIDUOS SOLIDOS URBANOS  "/>
    <s v="DESARROLLO DE CONOCIMIENTOS Y HABILIDADES"/>
    <s v="Componente"/>
    <s v="A"/>
    <s v="A: NÚMERO DE PROYECTOS PRODUCTIVOS SUSTENTAB: LES PROMOVIDOS E IMPLEMENTADOS . TOTAL DE HAB: ITANTES ASESORADOS EN TÉCNICAS PARA ELAB: ORACIÓN DE ARTESANÍAS"/>
    <s v="3 NÚMERO DE PROYECTOS PRODUCTIVOS SUSTENTABLES PROMOVIDOS E IMPLEMENTADOS . TOTAL DE HABITANTES ASESORADOS EN TÉCNICAS PARA ELABORACIÓN DE ARTESANÍA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OPERATIVOS Y BRIGADAS DE LIMPIEZA  "/>
    <s v="BRIGADAS REALIZADAS"/>
    <s v="Actividad"/>
    <s v="A"/>
    <s v="A: (NÚMERO DE B: RIGADAS-OPERATIVOS REALIZADAS EN EL AÑO)"/>
    <s v="12 (NÚMERO DE BRIGADAS-OPERATIVOS REALIZADAS EN EL AÑO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DIFUSIÓN PARA MEJORAR LAS PRACTICAS DE LOS RESIDUOS SOLIDOS  "/>
    <s v="DIFUSIONES IMPLEMENTADAS"/>
    <s v="Actividad"/>
    <s v="A"/>
    <s v="A: DIFUSIONES Y FOLLETOS ENTREGADOS DE LOS PROGRAMA"/>
    <s v="4 DIFUSIONES Y FOLLETOS ENTREGADOS DE LOS PROGRAMA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PROGRAMA ANUAL DE FORESTACIÓN, REFORESTACIÓN Y DONACIÓN DE PLANTAS PARA MITIGAR EL CAMBIO CLIMÁTICO.  "/>
    <s v="REFORESTACIONES"/>
    <s v="Actividad"/>
    <s v="A"/>
    <s v="A: NÚMERO DE ARB: OLES PLANTADOS"/>
    <s v="500 NÚMERO DE ARBOLES PLANTADO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ACTUALIZACIÓN DE DISPOSICIONES EN MATERIA AMBIENTAL  "/>
    <s v="DISPOSICIONES EN MATERIA DE PREDIOS EN ABANDONO"/>
    <s v="Actividad"/>
    <s v="A"/>
    <s v="A: REGLAMENTO DE PREDIOS EN AB: ANDONO"/>
    <s v="1 REGLAMENTO DE PREDIOS EN ABANDON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IMPLEMENTACIÓN DE PROYECTOS PRODUCTIVOS.  "/>
    <s v="ECONOMÍA FAMILIAR"/>
    <s v="Actividad"/>
    <s v="A"/>
    <s v="A: NÚMERO DE PROYECTOS PRODUCTIVOS SUSTENTAB: LES PROMOVIDOS E IMPLEMENTADOS"/>
    <s v="1 NÚMERO DE PROYECTOS PRODUCTIVOS SUSTENTABLES PROMOVIDOS E IMPLEMENTADOS"/>
    <m/>
    <n v="0"/>
    <n v="0"/>
    <n v="0"/>
    <n v="0"/>
    <s v="UNIDAD"/>
  </r>
  <r>
    <s v="Promoción y fomento"/>
    <n v="541"/>
    <s v="PLANEACIÓN DE PROGRAMAS Y DESARROLLO DE VIVIENDA DE INTERÉS SOCIAL (2022)"/>
    <m/>
    <x v="31"/>
    <m/>
    <m/>
    <m/>
    <m/>
    <m/>
    <s v="Si"/>
    <s v="Fin"/>
    <s v="CONTRIBUIR AL FINANCIAMIENTO PARA LA ADQUISICIÓN DE VIVIENDA, AMPLIACIÓN Y MEJORAMIENTO MEDIANTE EL OTORGAMIENTO DE SUBSIDIOS PARA COMBATIR EL REZAGO EN MATERIA DE VIVIENDA Y MEJORAR LA CALIDAD DE VIDA DE SUS HABITANTES.  "/>
    <s v="REDUCCIÓN ACUMULADA DEL REZAGO EN MATERIA DE VIVIENDA CREANDO PATRIMONIO EN LAS FAMILIAS DE MENOR INGRESO Y COMBATIENDO EL HACINAMIENTO."/>
    <s v="Fin"/>
    <s v="(A / B) * 100"/>
    <s v="(A: (NUMERO DE APOYOS O SUB: NUMERO DE BENEFICIADOSSIDIOS OTORGADOS / B: NUMERO DE BENEFICIADOS) * 100"/>
    <s v="100% UMERO DE APOYOS O SUBSIDIOS OTORGADOS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Proposito"/>
    <s v="MEJORAR LAS CONDICIONES DE VIVIENDA PARA LAS FAMILIAS DE MENORES INGRESOS, CUMPLIENDO LOS OBJETIVOS CON EL APOYO DE LOS PROGRAMAS DE MEJORAMIENTO DE VIVIENDA.  "/>
    <s v="CREACIÓN Y MEJORAMIENTO DE LAS CONDICIONES DE VIVIENDA EN LAS FAMILIAS CON PATRIMONIO PROPIO Y GENERANDO OPORTUNIDAD A LAS FAMILIAS CON CARENCIA DE VIVIENDA."/>
    <s v="Proposito"/>
    <s v="(A / B) * 100"/>
    <s v="(A: PORCENTAJE DE APOYOS A LA MEJORA DE VIVIENDA) (PORCENTAJE DE FAMILIAS CON VIVIENDA EN B: PORCENTAJE DE FAMILIAS CON NECESIDAD DE ADQUIRIR UNA VIVIENDAÚSQUEDA DE APOYO, PORCENTAJE DE FAMILIAS CON NECESIDAD DE ADQUIRIR UNA VIVIENDA / B: PORCENTAJE DE FAMILIAS CON NECESIDAD DE ADQUIRIR UNA VIVIENDA) * 100"/>
    <s v="100.0% (PORCENTAJE DE APOYOS A LA MEJORA DE VIVIENDA) (PORCENTAJE DE FAMILIAS CON VIVIENDA EN BÚSQUEDA DE APOYO) (PORCENTAJE DE FAMILIAS CON NECESIDAD DE ADQUIRIR UNA VIVIEND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YECCION Y DIFUCION PARA IMPULSAR PROGRAMAS DE APOYO DE VIVIENDA PARA LAS PERSONAS DE MENORES INGRESOS EN EL MUNICIPIO LOGRADOS  "/>
    <s v="PORCENTAJE DE FAMILIAS BENEFICIADAS CON PROGRAMAS DE APOYO A LA AMPLIACIÓN, MEJORA Y ADQUISICIÓN DE UNA VIVIENDA NUEVA."/>
    <s v="Componente"/>
    <s v="(A / B) * 100"/>
    <s v="(A: PORCENTAJE DE APOYOS EN MATERIA DE VIVIENDA / B: PORCENTAJE DE FAMILIAS BENEFICIADAS) * 100"/>
    <s v="100% (PORCENTAJE DE APOYOS EN MATERIA DE VIVIENDA) 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MEJORAMIENTO DE VIVIENDA REALIZADA  "/>
    <s v="PORCENTAJE DE FAMILIAS BENEFICIADAS CON UN PROGRAMA O APOYO PARA EL MEJORTAMIENTO DE VIVIENDA."/>
    <s v="Componente"/>
    <s v="(A / B) * 100"/>
    <s v="(A: PORCENTAJE DE APOYOS EN MATERIA DE MEJORAMIENTO DE VIVIENDA) / B: (PORCENTAJE DE FAMILIAS BENEFICIADAS CON VIVIENDA NUEVA) * 100"/>
    <s v="100.0% (PORCENTAJE DE APOYOS EN MATERIA DE MEJORAMIENTO DE VIVIENDA)(PORCENTAJE DE FAMILIAS BENEFICIADAS CON VIVIENDA NUEV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GRAMA DE AMPLIACION DE VIVIENDA EJECUTADO  "/>
    <s v="PORCENTAJE DE FAMILIAS BENEFICIADAS CON PROGRAMAS DE AMPLIACION DE VIVIENDA."/>
    <s v="Componente"/>
    <s v="(A / B) * 100"/>
    <s v="(A: (PORCENTAJE DE APOYOS EN MATERIA DE AMPLIACION DE VIVIENDA / B: PORCENTAJE DE FAMILIAS BENEFICIADAS) * 100"/>
    <s v="100% (PORCENTAJE DE APOYOS EN MATERIA DE AMPLIACION DE VIVIENDA)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VISAR LAS SOLICITUDES RECIBIDAS DE LA CIUDADANIA PARA LOS APOYOS DE ADQUISICIÓN DE VIVIENDA NUEVA.  "/>
    <s v="PORCENTAJE DE RECEPCIÓN DE SOLICITUDES PARA LA ADQUISICIÓN DE VIVIENDA."/>
    <s v="Actividad"/>
    <s v="(A / B) * 100"/>
    <s v="(A: TOTAL DE SOLICITUDES RECIB: CANTIDAD DE VIVIENDAS OTORGADASIDAS EN B: CANTIDAD DE VIVIENDAS OTORGADASUSCA DE VIVIENDA / B: CANTIDAD DE VIVIENDAS OTORGADAS) * 100"/>
    <s v="100% (TOTAL DE SOLICITUDES RECIBIDAS EN BUSCA DE VIVIENDA)*(CANTIDAD DE VIVIENDAS OTORG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ÍA CON NECESIDAD DE APOYO A LA MEJORA Y AMPLIACIÓN DE VIVIENDA PROPIA  "/>
    <s v="PORCENTAJE DE ATENCIÓN A SOLICITUDES CON NECESIDAD DE MEJORA Y AMPLIACIÓN DE VIVIENDA."/>
    <s v="Actividad"/>
    <s v="(A / B) * 100"/>
    <s v="(A: (TOTAL DE SOLICITUDES ATENDIDAS / B: TOTAL DE APOYOS ENTREGADOS) * 100"/>
    <s v="100.0% (TOTAL DE SOLICITUDES ATENDIDAS)*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IBIR SOLICITUDES CIUDADANAS PARA LOS APOYOS Y MEJORAR LA VIVIENDA  "/>
    <s v="PORCENTAJE DE RECEPCION DE SOLICITUDES CIUDADANAS PARA EL MEJORAMIENTO DE VIVIENDA."/>
    <s v="Actividad"/>
    <s v="(A / B) * 100"/>
    <s v="(A: TOTAL DE SOLICITUDES RECIB: CANTIDAD DE APOYOS DE MEJORAMIENTO DE VIVIENDAIDAS / B: CANTIDAD DE APOYOS DE MEJORAMIENTO DE VIVIENDA) * 100"/>
    <n v="1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IA CON NECESIDAD DE APOYO PARA MEJORAR LA VIVIENDA  "/>
    <s v="PORCENTAJE DE ATENCION A SOLICITUDES CON UNA NECESIDAD DE MEJORA DE VIVIENDA."/>
    <s v="Actividad"/>
    <s v="(A / B) * 100"/>
    <s v="(A: TOTAL DE SOLICITUDES ATENDIDAS / B: TOTAL DE APOYOS ENTREGADOS) * 100"/>
    <s v="100.0% (TOTAL DE SOLICITUDES ATENDIDAS)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SCATAR VIVIENDA EN DETERIORO Y ABANDONO PROPIEDAD Y A RESGUARDO DEL INSTITUTO MUNICIPAL DE VIVIENDA EN PRO DE LAS FAMILIAS DE MENOR INGRESO  "/>
    <s v="MEJORAMIENTO DE VIVENDA PATRIMONIO DEL INSTITUTO PARA LA CREACION DE UN PATRIMONIO PARA LAS FAMILIAS DE MENOR INGRESO."/>
    <s v="Actividad"/>
    <s v="(A / B) * 100"/>
    <s v="(A: (NUMERO DE VIVIENDAS HAB: NUMERO DE VIVIENDAS VENDIDASILITADAS / B: NUMERO DE VIVIENDAS VENDIDAS) * 100"/>
    <s v="100.0% (NUMERO DE VIVIENDAS HABILITADAS)(NUMERO DE VIVIENDAS VENDI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EPCION DE SOLICITUDES PARA LOS APOYOS Y PROGRAMAS DE AMPLIACION DE LA VIVIENDA.  "/>
    <s v="PORCENTAJE DE RECEPCION DE SOLICITUDES CIUDADANAS PARA LA ADQUICISION DE UN PROGRAMA DE AMPLIACION DE VIVIENDA."/>
    <s v="Actividad"/>
    <s v="(A / B) * 100"/>
    <s v="(A: TOTAL DE SOLICITUDES RECIB: CANTIDAD DE PROGRAMAS OTORGADOSIDAS / B: CANTIDAD DE PROGRAMAS OTORGADOS) * 100"/>
    <s v="100% (TOTAL DE SOLICITUDES RECIBIDAS)(CANTIDAD DE PROGRAMAS OTOR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CION A LAS SOLICITUDES CON NECESIDAD DE UN PROGRAMA O APOYO PARA LA AMPLIACION DE LA VIVIENDA.  "/>
    <s v="PORCENTAJE DE ATENCION CIUDADANA CON NECESIDAD DE UN PROGRAMA DE AMPLIACION DE VIVIENDA."/>
    <s v="Actividad"/>
    <s v="(A / B) * 100"/>
    <s v="(A: (TOTAL DE SOLICITUDES ATENDIDAS / B: TOTAL DE APOYOS OTORGADOS) * 100"/>
    <s v="100% REGISTRO CIUDADANO PARA LOS APOYOS Y PROGRAMAS CON BASE A LA AMPLIACION DE VIVIENDA.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DIFUNDIR Y PROYECTAR LOS APOYOS Y PROGRAMAS A LA AMPLIACIÓN DE LA VIVIENDA  "/>
    <s v="PORCENTAJE DE PROGRAMAS O APOYOS DESTINADOS A FAMILIAS BENEFICIADAS CON UNA AMPLIACIÓN DE VIVIENDA."/>
    <s v="Actividad"/>
    <s v="(A / B) * 100"/>
    <s v="(A: NUMERO DE PERSONAS B: NUMERO DE PROGRAMAS O APOYOS OTORGADOSENEFICIADAS EN AMPLIACIÓN DE LA VIVIENDA / B: NUMERO DE PROGRAMAS O APOYOS OTORGADOS) * 100"/>
    <s v="100% (NUMERO DE PERSONAS BENEFICIADAS EN AMPLIACIÓN DE LA VIVIENDA)(NUMERO DE PROGRAMAS O APOYOS OTORGADOS)*100"/>
    <m/>
    <n v="0"/>
    <n v="0"/>
    <n v="0"/>
    <n v="0"/>
    <s v="PORCENTAJE"/>
  </r>
  <r>
    <s v="Apoyo al proceso presupuestario y para mejorar la eficiencia institucional"/>
    <n v="533"/>
    <s v="GOBIERNO Y RÉGIMEN INTERIOR (2022)"/>
    <m/>
    <x v="32"/>
    <m/>
    <m/>
    <m/>
    <m/>
    <m/>
    <s v="Si"/>
    <s v="Fin"/>
    <s v="CONTRIBUIR CON EL GOBIERNO MUNICIPAL A LA PROCURACIÓN, DEFENSA Y PROMOCIÓN DE LOS INTERESES MUNICIPALES.  "/>
    <s v="REALIZACIÓN DE SESIONES DEL H. AYUNTAMIENTO"/>
    <s v="Fin"/>
    <s v="A"/>
    <s v="A: NÚMERO DE SESIONES REALIZADAS DURANTE EL AÑO"/>
    <s v="24 NÚMERO DE SESIONES REALIZADAS DURANTE EL AÑO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Proposito"/>
    <s v="LA CIUDADANÍA RECIBE ATENCIÓN EN MATERIA DE PARTICIPACIÓN SOCIAL, DESARROLLO SOCIAL, ASISTENCIAL Y ECONÓMICO.  "/>
    <s v="ACTAS ELABORADAS"/>
    <s v="Proposito"/>
    <s v="A"/>
    <s v="A: NÚMERO DE ACTAS ELAB: ORADAS"/>
    <s v="24 NÚMERO DE ACTAS ELABORADAS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REUNIONES DE TRABAJO DE LAS COMISIONES MUNICIPALES POR LOS MIEMBROS DEL H. AYUNTAMIENTO REALIZADAS  "/>
    <s v="PROGRAMA ANUAL"/>
    <s v="Componente"/>
    <s v="A"/>
    <s v="A: NÚMERO DE REUNIONES DE TRAB: AJO REALIZADAS"/>
    <s v="240 NÚMERO DE REUNIONES DE TRABAJO REALIZ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AYUDAS A FAMILIAS Y CIUDADANÍA EN GENERAL PARA SATISFACER NECESIDADES ECONÓMICAS, DE ALIMENTACIÓN, VESTIDO, ALOJAMIENTO, MÉDICAS, DE EDUCACIÓN, ENTRE OTRAS ATENDIDAS  "/>
    <s v="PORCENTAJE DE PETICIONES ATENDIDAS"/>
    <s v="Componente"/>
    <s v="A"/>
    <s v="A: NÚMERO DE PETICIONES ATENDIDAS"/>
    <s v="300 NÚMERO DE PETICIONES ATENDI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ON DE INICIATIVAS Y DEMÁS DISPOSICIONES ADMINISTRATIVAS DE OBSERVANCIA GENERAL .  "/>
    <s v="NÚMERO DE INICIATIVAS PRESENTADAS DURANTE 2022"/>
    <s v="Actividad"/>
    <s v="A"/>
    <s v="A: NÚMERO DE INICIATIVAS PRESENTADAS"/>
    <s v="50 NÚMERO DE INICIATIVAS PRESENTA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ÓN DE ACTAS DE LAS COMISIONES.  "/>
    <s v="ELABORACIÓN DE DOCUMENTOS"/>
    <s v="Actividad"/>
    <s v="A"/>
    <s v="A: NÚMERO DE ACTAS ELAB: ORADAS"/>
    <s v="240 NÚMERO DE ACTAS ELABOR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RECEPCIÓN DE CARTAS DE AGRADECIMIENTO POR PARTE DE LA POBLACION BENEFICIADA  "/>
    <s v="CANTIDAD DE CARTAS"/>
    <s v="Actividad"/>
    <s v="A"/>
    <s v="A: NUMERO DE CARTAS DE AGRADECIMIENTO RECIB: IDAS"/>
    <s v="300 NUMERO DE CARTAS DE AGRADECIMIENTO RECIBIDAS"/>
    <m/>
    <n v="0"/>
    <n v="0"/>
    <n v="0"/>
    <n v="0"/>
    <s v="UNIDAD"/>
  </r>
  <r>
    <s v="Específicos"/>
    <n v="506"/>
    <s v="TRANSPARENCIA CIUDADANA (2022)"/>
    <m/>
    <x v="33"/>
    <m/>
    <m/>
    <m/>
    <m/>
    <m/>
    <s v="Si"/>
    <s v="Fin"/>
    <s v="MEJORAR LA CONFIANZA DE LA CIUDADANÍA A TRAVÉS DEL DESARROLLO DE UNA CULTURA DE TRANSPARENCIA, LEGALIDAD Y RENDICIÓN DE CUENTAS.  "/>
    <s v="PORCENTAJE DE SATISFACCIÓN"/>
    <s v="Fin"/>
    <s v="(A / B) * 100"/>
    <s v="(A: RESPUESTA SATISFACTORIA DE LA CIUDADANÍA / B: TOTAL DE ENCUESTADOS) * 100"/>
    <s v="100% RESPUESTA SATISFACTORIA DE LA CIUDADANÍA"/>
    <m/>
    <n v="97.79"/>
    <n v="0.9779000000000001"/>
    <n v="177"/>
    <n v="181"/>
    <s v="PORCENTAJE"/>
  </r>
  <r>
    <s v="Específicos"/>
    <n v="506"/>
    <s v="TRANSPARENCIA CIUDADANA (2022)"/>
    <m/>
    <x v="33"/>
    <m/>
    <m/>
    <m/>
    <m/>
    <m/>
    <s v="Si"/>
    <s v="Proposito"/>
    <s v="EL AYUNTAMIENTO FORTALECE LA TRANSPARENCIA Y RENDICIÓN DE CUENTAS ASÍ COMO GARANTIZAR A LA POBLACIÓN SU DERECHO DE ACCESO A LA INFORMACIÓN PÚBLICA Y DE PROTECCIÓN DE DATOS PERSONALES.  "/>
    <s v="VARIACIÓN EN EL NÚMERO DE SOLICITUDES RECIBIDAS Y ATENDIDAS."/>
    <s v="Proposito"/>
    <s v="((A / B) - 1) * 100"/>
    <s v="((A: NÚMERO DE SOLICITUDES RECIB: TOTAL DE SOLICITUD RECIBIDAS Y ATENDIDAS EL AÑO ANTERIORIDAS Y ATENDIDAS DURANTE EL AÑO ACTUAL / B: TOTAL DE SOLICITUD RECIBIDAS Y ATENDIDAS EL AÑO ANTERIOR) - 1) * 100"/>
    <s v="-20% NÚMERO DE SOLICITUDES RECIBIDAS Y ATENDIDAS DURANTE EL AÑO ACTUAL"/>
    <m/>
    <s v="884.21"/>
    <n v="8.8421000000000003"/>
    <n v="187"/>
    <n v="19"/>
    <s v="TASA DE VARIACION "/>
  </r>
  <r>
    <s v="Específicos"/>
    <n v="506"/>
    <s v="TRANSPARENCIA CIUDADANA (2022)"/>
    <m/>
    <x v="33"/>
    <m/>
    <m/>
    <m/>
    <m/>
    <m/>
    <s v="Si"/>
    <s v="Componente"/>
    <s v="INFORMACIÓN PÚBLICA DE OFICIO QUE ESTABLECE LA LEY DE TRANSPARENCIA Y ACCESO A LA INFORMACIÓN PÚBLICA DIFUNDIDA Y ACTUALIZADA  "/>
    <s v="ENTREGA EN TIEMPO Y FORMA DE LA INFORMACIÓN PÚBLICA DE OFICIO, PROMOVIENDO UNA CULTURA DE TRANSPARENCIA ENTRE LOS FUNCIONARIOS PÚBLICOS."/>
    <s v="Componente"/>
    <s v="(A / B) * 100"/>
    <s v="(A: NÚMERO DE OB: TOTAL DE OBLIGACIONES DE TRANSPARENCIA ESTABLECIDAS EN LA LEGISLACIÓN) LIGACIONES DE TRANSPARENCIA DISPONIB: TOTAL DE OBLIGACIONES DE TRANSPARENCIA ESTABLECIDAS EN LA LEGISLACIÓN) LES Y ACTUALIZADAS / B: TOTAL DE OBLIGACIONES DE TRANSPARENCIA ESTABLECIDAS EN LA LEGISLACIÓN) ) * 100"/>
    <n v="1"/>
    <m/>
    <n v="98.89"/>
    <n v="0.9889"/>
    <n v="178"/>
    <n v="180"/>
    <s v="PORCENTAJE"/>
  </r>
  <r>
    <s v="Específicos"/>
    <n v="506"/>
    <s v="TRANSPARENCIA CIUDADANA (2022)"/>
    <m/>
    <x v="33"/>
    <m/>
    <m/>
    <m/>
    <m/>
    <m/>
    <s v="Si"/>
    <s v="Actividad"/>
    <s v="ATENDER Y DAR RESPUESTA EN TIEMPO Y FORMA A TODAS Y CADA UNA DE LAS SOLICITUDES DE INFORMACIÓN.  "/>
    <s v="EFICACIA EN LA ATENCIÓN DE SOLICITUDES DE INFORMACIÓN"/>
    <s v="Actividad"/>
    <s v="(A / B) * 100"/>
    <s v="(A: NÚMERO DE SOLICITUDES DE INFORMACIÓN ATENDIDAS / B: TOTAL DE SOLICITUDES DE INFORMACIÓN RECIBIDAS) * 100"/>
    <s v="100% NÚMERO DE SOLICITUDES DE INFORMACIÓN ATENDIDAS"/>
    <m/>
    <n v="100"/>
    <n v="1"/>
    <n v="187"/>
    <n v="187"/>
    <s v="PORCENTAJE"/>
  </r>
  <r>
    <s v="Específicos"/>
    <n v="506"/>
    <s v="TRANSPARENCIA CIUDADANA (2022)"/>
    <m/>
    <x v="33"/>
    <m/>
    <m/>
    <m/>
    <m/>
    <m/>
    <s v="Si"/>
    <s v="Actividad"/>
    <s v="IMPULSAR UN MARCO NORMATIVO ACTUALIZADO EN MATERIA DE TRANSPARENCIA.  "/>
    <s v="DISPOSICIONES NORMATIVAS"/>
    <s v="Actividad"/>
    <s v="A"/>
    <s v="A: REGLAMENTO DE TRANSPARENCIA"/>
    <s v="1 REGLAMENTO DE TRANSPARENCIA"/>
    <m/>
    <n v="100"/>
    <n v="1"/>
    <n v="100"/>
    <n v="0"/>
    <s v="UNIDAD"/>
  </r>
  <r>
    <s v="Específicos"/>
    <n v="506"/>
    <s v="TRANSPARENCIA CIUDADANA (2022)"/>
    <m/>
    <x v="33"/>
    <m/>
    <m/>
    <m/>
    <m/>
    <m/>
    <s v="Si"/>
    <s v="Actividad"/>
    <s v="EJECUTAR PROGRAMA DE CAPACITACIÓN A LAS ÁREAS DEL MUNICIPIO.  "/>
    <s v="FUNCIONARIOS CAPACITADOS"/>
    <s v="Actividad"/>
    <s v="A"/>
    <s v="A: NÚMERO DE FUNCIONARIOS CAPACITADOS"/>
    <s v="33 NÚMERO DE FUNCIONARIOS CAPACITADOS"/>
    <m/>
    <n v="47"/>
    <n v="0.47"/>
    <n v="47"/>
    <n v="0"/>
    <s v="UNIDAD"/>
  </r>
  <r>
    <s v="Específicos"/>
    <n v="506"/>
    <s v="TRANSPARENCIA CIUDADANA (2022)"/>
    <m/>
    <x v="33"/>
    <m/>
    <m/>
    <m/>
    <m/>
    <m/>
    <s v="Si"/>
    <s v="Actividad"/>
    <s v="RESGUARDAR LA INFORMACIÓN SOLICITADA Y PROPORCIONADA.  "/>
    <s v="EXPEDIENTES DE SOLICITUDES RECIBIDAS Y ATENDIDAS."/>
    <s v="Actividad"/>
    <s v="(A / B) * 100"/>
    <s v="(A: NÚMERO DE EXPEDIENTES RESGUARDADOS / B: TOTAL DE SOLICITUDES RECIBIDAS) * 100"/>
    <s v="100% NÚMERO DE EXPEDIENTES RESGUARDADOS"/>
    <m/>
    <n v="100"/>
    <n v="1"/>
    <n v="202"/>
    <n v="202"/>
    <s v="PORCENTAJE"/>
  </r>
  <r>
    <s v="Específicos"/>
    <n v="512"/>
    <s v="CONSERVACION DE GARANTIA DE LOS DERECHOS HUMANOS (2022)"/>
    <m/>
    <x v="34"/>
    <m/>
    <m/>
    <m/>
    <m/>
    <m/>
    <s v="Si"/>
    <s v="Fin"/>
    <s v="SE CONTRIBUYE AL FORTALECIMIENTO DE LOS PRINCIPIOS DE DERECHOS HUMANOS  "/>
    <s v="PORCENTAJE DE RECOMENDACIONES"/>
    <s v="Fin"/>
    <s v="(A / B) * 100"/>
    <s v="(A: NUMERO DE RECOMENDACIONES ATENDIDAS / B: NUMERO DE RECOMENDACIONES EMITIDAS) * 100"/>
    <s v="100% NUMERO DE RECOMENDACIONES ATENDIDAS"/>
    <m/>
    <n v="0"/>
    <n v="0"/>
    <n v="0"/>
    <n v="0"/>
    <s v="PORCENTAJE"/>
  </r>
  <r>
    <s v="Específicos"/>
    <n v="512"/>
    <s v="CONSERVACION DE GARANTIA DE LOS DERECHOS HUMANOS (2022)"/>
    <m/>
    <x v="34"/>
    <m/>
    <m/>
    <m/>
    <m/>
    <m/>
    <s v="Si"/>
    <s v="Proposito"/>
    <s v="LA POBLACIÓN DEL MUNICIPIO DE MOROLEÓN CONOCE LOS ALCANCES DE LOS PRINCIPIOS DE DERECHOS HUMANOS  "/>
    <s v="CANTIDAD DE ASESORÍAS"/>
    <s v="Proposito"/>
    <s v="(A / B) * 100"/>
    <s v="(A: NUMERO DE ASESORÍAS A LA POB: NUMERO DE ASESORÍAS A LA POBLACIÓN SOLICITADALACIÓN ATENDIDAS / B: NUMERO DE ASESORÍAS A LA POBLACIÓN SOLICITADA) * 100"/>
    <s v="100% NUMERO DE ASESORÍAS A LA POBLACIÓN ATENDIDAS"/>
    <m/>
    <n v="100"/>
    <n v="1"/>
    <n v="43"/>
    <n v="43"/>
    <s v="PORCENTAJE"/>
  </r>
  <r>
    <s v="Específicos"/>
    <n v="512"/>
    <s v="CONSERVACION DE GARANTIA DE LOS DERECHOS HUMANOS (2022)"/>
    <m/>
    <x v="34"/>
    <m/>
    <m/>
    <m/>
    <m/>
    <m/>
    <s v="Si"/>
    <s v="Componente"/>
    <s v="CURSOS Y TALLERES A LA POBLACIÓN EN MATERIA DE DERECHOS HUMANOS REALIZADOS  "/>
    <s v="CANTIDAD DE CURSOS Y TALLERES"/>
    <s v="Componente"/>
    <s v="A"/>
    <s v="A: NUMERO DE CURSOS Y TALLERES IMPARTIDOS A LA POB: LACIÓN"/>
    <s v="6 NUMERO DE CURSOS Y TALLERES IMPARTIDOS A LA POBLACIÓN"/>
    <m/>
    <n v="1"/>
    <n v="0.01"/>
    <n v="1"/>
    <n v="0"/>
    <s v="UNIDAD"/>
  </r>
  <r>
    <s v="Específicos"/>
    <n v="512"/>
    <s v="CONSERVACION DE GARANTIA DE LOS DERECHOS HUMANOS (2022)"/>
    <m/>
    <x v="34"/>
    <m/>
    <m/>
    <m/>
    <m/>
    <m/>
    <s v="Si"/>
    <s v="Actividad"/>
    <s v="IMPARTICIÓN DE CURSOS Y TALLERES A LOS SERVIDORES PÚBLICOS  "/>
    <s v="CANTIDAD DE CAPACITACIONES A SERVIDORES PÚBLICOS"/>
    <s v="Actividad"/>
    <s v="A"/>
    <s v="A: NUMERO DE CURSOS Y TALLERES IMPARTIDOS A SERVIDORES PÚB: LICOS"/>
    <s v="24 NUMERO DE CURSOS Y TALLERES IMPARTIDOS A SERVIDORES PÚBLICOS"/>
    <m/>
    <n v="3"/>
    <n v="0.03"/>
    <n v="3"/>
    <n v="0"/>
    <s v="UNIDAD"/>
  </r>
  <r>
    <s v="Específicos"/>
    <n v="520"/>
    <s v="SERVICIOS DE MERCADO DE CALIDAD (2022)"/>
    <m/>
    <x v="35"/>
    <m/>
    <m/>
    <m/>
    <m/>
    <m/>
    <s v="Si"/>
    <s v="Fin"/>
    <s v="SE CONTRIBUYE A FORTALECER LOS INGRESOS PROPIOS DEL MUNICIPIO MEDIANTE LA PRESTACION DE SERVIVCIOS DE MERCADO  "/>
    <s v="MEJORAR LA RENTABILIDAD"/>
    <s v="Fin"/>
    <s v="((A / B) - 1) * 100"/>
    <s v="((A: MONTO DE INGRESOS RECAUDADOS AÑO ACTUAL / B: RECAUDADOS AÑO ANTERIOR ) - 1) * 100"/>
    <s v="4% MONTO DE INGRESOS RECAUDADOS AÑO ACTUAL"/>
    <m/>
    <n v="2.88"/>
    <n v="2.8799999999999999E-2"/>
    <n v="381775"/>
    <n v="371101"/>
    <s v="TASA DE VARIACION "/>
  </r>
  <r>
    <s v="Específicos"/>
    <n v="520"/>
    <s v="SERVICIOS DE MERCADO DE CALIDAD (2022)"/>
    <m/>
    <x v="35"/>
    <m/>
    <m/>
    <m/>
    <m/>
    <m/>
    <s v="Si"/>
    <s v="Proposito"/>
    <s v="LA CONSUMIDORES DEL MERCADO MUNICIPAL SE BENEFICIAN POR LA PRESTACIÓN DE SERVICIOS PÚBLICOS .  "/>
    <s v="PROMOVER Y DESARROLLAR ACTIVIDADES QUE REGULARICEN LA SITUACIÓN DE LOCATARIOS EN GENERAL."/>
    <s v="Proposito"/>
    <s v="(A / B) * 100"/>
    <s v="(A: QUEJAS ATENDIDAS / B: QUEJAS RECIBIDAS) * 100"/>
    <n v="1"/>
    <m/>
    <n v="100"/>
    <n v="1"/>
    <n v="8"/>
    <n v="8"/>
    <s v="PORCENTAJE"/>
  </r>
  <r>
    <s v="Específicos"/>
    <n v="520"/>
    <s v="SERVICIOS DE MERCADO DE CALIDAD (2022)"/>
    <m/>
    <x v="35"/>
    <m/>
    <m/>
    <m/>
    <m/>
    <m/>
    <s v="Si"/>
    <s v="Componente"/>
    <s v="CENSO DE LOCATARIOS ACTUALIZADO  "/>
    <s v="REGISTROS DE LOCATARIOS"/>
    <s v="Componente"/>
    <s v="A"/>
    <s v="A: NÚMERO DE CENSOS ACTUALIZADOS"/>
    <s v="1 NÚMERO DE CENSOS ACTUALIZADOS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Componente"/>
    <s v="INFRAESTRUCTURA Y SERVICIOS DE EQUIPAMIENTO BRINDADOS  "/>
    <s v="MEJORAR LA IMAGEN FÍSICA"/>
    <s v="Componente"/>
    <s v="A"/>
    <s v="A: NÚMERO DE ÁREAS EN RECUPERACIÓN"/>
    <s v="1 NÚMERO DE ÁREAS EN RECUPERACIÓN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Componente"/>
    <s v="PROGRAMA DE IMAGEN Y SANIDAD EN LOS MERCADOS REALIZADO  "/>
    <s v="MEJORAMIENTO EN DESARROLLO DE IMAGEN Y FLUIDEZ PARA QUIENES ASISTEN A LOS INMUEBLES."/>
    <s v="Componente"/>
    <s v="A"/>
    <s v="A: NUMERO DE ACCIONES DE MANTENIMIENTO Y MEJORA DE IMAGEN DURANTE EL AÑO"/>
    <s v="pendiente 15?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Componente"/>
    <s v="ESTRATEGIA DE SEGURIDAD INTERNA DEL MERCADO PUBLICO IMPLEMENTADO  "/>
    <s v="ORGANIZACIÓN DE PROGRAMA VIGILANTE PERMANENTE"/>
    <s v="Componente"/>
    <s v="A"/>
    <s v="A: INSTALACIÓN DE PROGRAMA ITINERANTE DE VIGILANCIA PERMANENTE"/>
    <s v="1 INSTALACIÓN DE PROGRAMA ITINERANTE DE VIGILANCIA PERMANENTE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UMPLIMIENTO DE LA NORMATIVIDAD  "/>
    <s v="INFRACCIONES A SANCIONADORES"/>
    <s v="Actividad"/>
    <s v="A"/>
    <s v="A: NÚMERO DE INSPECCIONES Y VERIFICACIONES DE LA OPERACIÓN"/>
    <s v="100 NÚMERO DE INSPECCIONES Y VERIFICACIONES DE LA OPERACIÓN"/>
    <m/>
    <n v="17"/>
    <n v="0.17"/>
    <n v="17"/>
    <n v="0"/>
    <s v="UNIDAD"/>
  </r>
  <r>
    <s v="Específicos"/>
    <n v="520"/>
    <s v="SERVICIOS DE MERCADO DE CALIDAD (2022)"/>
    <m/>
    <x v="35"/>
    <m/>
    <m/>
    <m/>
    <m/>
    <m/>
    <s v="Si"/>
    <s v="Actividad"/>
    <s v="EJECUCION DE MANTENIMIENTO Y RENOVACIÓN DE BAÑOS PÚBLICOS.  "/>
    <s v="BAÑOS PÚBLICOS"/>
    <s v="Actividad"/>
    <s v="A"/>
    <s v="A: NUMERO DE ACTIVIDADES DE MANTENIMIENTO Y RENOVACIÓN DE B: AÑOS PÚB: LICOS."/>
    <s v="4 NUMERO DE ACTIVIDADES DE MANTENIMIENTO Y RENOVACIÓN DE BAÑOS PÚBLICOS.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OMBATIR INSECTOS O DEUDORES QUE PUEDAN PONER EN RIESGO NUESTRA SALUD.  "/>
    <s v="FUMIGACIONES Y CONTROL"/>
    <s v="Actividad"/>
    <s v="A"/>
    <s v="A: NÚMERO DE FUMIGACIONES REALIZADAS DURANTE EL AÑO"/>
    <s v="4 NÚMERO DE FUMIGACIONES REALIZADAS DURANTE EL AÑO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Actividad"/>
    <s v="EVITAR INVASIÓN DE ESPACIOS PÚBLICOS  "/>
    <s v="PINTAR ESPACIOS"/>
    <s v="Actividad"/>
    <s v="A"/>
    <s v="A: NUMERO DE ACCIONES DE PINTURA REALIZADOS DURANTE EL AÑO. LÍNEAS MARCADAS COLOR AMARRILLO"/>
    <s v="1 NUMERO DE ACCIONES DE PINTURA REALIZADOS DURANTE EL AÑO. LÍNEAS MARCADAS COLOR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Actividad"/>
    <s v="COLOCACIÓN DE SEÑALÉTICA.  "/>
    <s v="UBICACIÓN DE ACCESO A MERCADOS Y ÁREAS DE CARGA Y DESCARGA DE PRODUCTOS O MERCANCÍA."/>
    <s v="Actividad"/>
    <s v="A"/>
    <s v="A: NÚMERO DE SEÑALAMIENTOS ( SALIDAS DE EMERGENCIA, LIB: RE DE HUMO, RUIDO EXCESIVO, VOCAB: ULARIO CORRECTO, MASCOTAS, B: ASURA, HORARIO DE SERVICIO, EXTINTORES, NUMERO DE EMERGENCIA)"/>
    <s v="1 NÚMERO DE SEÑALAMIENTOS ( SALIDAS DE EMERGENCIA, LIBRE DE HUMO, RUIDO EXCESIVO,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INSTALACIÓN DE CÁMARAS DE VIGILANCIA  "/>
    <s v="VIGILANCIA 24 HORAS"/>
    <s v="Actividad"/>
    <s v="A"/>
    <s v="A: NUMERO DE CÁMARAS INSTALADAS"/>
    <s v="16 NUMERO DE CÁMARAS INSTALADAS"/>
    <m/>
    <n v="16"/>
    <n v="0.16"/>
    <n v="16"/>
    <n v="0"/>
    <s v="UNIDAD"/>
  </r>
  <r>
    <s v="Específicos"/>
    <n v="521"/>
    <s v="SERVICIOS PÚBLICOS DE CALIDAD - PANTEONES (2022)"/>
    <m/>
    <x v="36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NUMERO DE RESPUESTA FAVORAB: TOTAL DE ENCUESTASLES / B: TOTAL DE ENCUESTAS) * 100"/>
    <s v="80% NUMERO DE RESPUESTA FAVORABLES"/>
    <m/>
    <n v="100"/>
    <n v="1"/>
    <n v="27"/>
    <n v="27"/>
    <s v="PORCENTAJE"/>
  </r>
  <r>
    <s v="Específicos"/>
    <n v="521"/>
    <s v="SERVICIOS PÚBLICOS DE CALIDAD - PANTEONES (2022)"/>
    <m/>
    <x v="36"/>
    <m/>
    <m/>
    <m/>
    <m/>
    <m/>
    <s v="Si"/>
    <s v="Proposito"/>
    <s v="LA POBLACION DEL MUNICIPIO DE MOROLEON DISPONE DE LOS SERVICIOS DE PANTEON PARA LA ATENCION DE DECESOS DE FAMILIARES  "/>
    <s v="PORCENTAJE DE ESPACIOS CON PAGOS REGULARIZADOS."/>
    <s v="Proposito"/>
    <s v="(A / B) * 100"/>
    <s v="(A: NÚMERO DE ESPACIOS CON REFRENDO REGULARIZADO / B: TOTAL DE ESPACIOS CON DERECHO DE COBRO) * 100"/>
    <s v="90% NÚMERO DE ESPACIOS CON REFRENDO REGULARIZADO"/>
    <m/>
    <n v="100"/>
    <n v="1"/>
    <n v="573"/>
    <n v="573"/>
    <s v="PORCENTAJE"/>
  </r>
  <r>
    <s v="Específicos"/>
    <n v="521"/>
    <s v="SERVICIOS PÚBLICOS DE CALIDAD - PANTEONES (2022)"/>
    <m/>
    <x v="36"/>
    <m/>
    <m/>
    <m/>
    <m/>
    <m/>
    <s v="Si"/>
    <s v="Componente"/>
    <s v="SERVICIOS DE MANTENIMIENTO, (LIMPIEZA, RIEGO, Y BAÑO- SANITARIOS EN PANTEONES) REALIZADOS  "/>
    <s v="CONSERVACIÓN Y MANTENIMIENTO"/>
    <s v="Componente"/>
    <s v="A"/>
    <s v="A: NUMERO DE ACCIONES DE MANTENIMIENTO EN ESPACIOS"/>
    <s v="1 NUMERO DE ACCIONES DE MANTENIMIENTO EN ESPACIOS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GARANTIZAR LA DISPONIBILIDAD D ESPACIOS EN EL MEDIANO Y LARGO PLAZO  "/>
    <s v="ATENDER FUTURA DEMANDA"/>
    <s v="Actividad"/>
    <s v="A"/>
    <s v="A: NUEVOS ESPACIOS PARA GAVETAS"/>
    <s v="150 NUEVOS ESPACIOS PARA GAVETAS"/>
    <m/>
    <n v="8"/>
    <n v="0.08"/>
    <n v="8"/>
    <n v="0"/>
    <s v="UNIDAD"/>
  </r>
  <r>
    <s v="Específicos"/>
    <n v="521"/>
    <s v="SERVICIOS PÚBLICOS DE CALIDAD - PANTEONES (2022)"/>
    <m/>
    <x v="36"/>
    <m/>
    <m/>
    <m/>
    <m/>
    <m/>
    <s v="Si"/>
    <s v="Actividad"/>
    <s v="CONTAR CON ESPACIOS SUFICIENTES DE CRIPTAS EN LOS PANTEONES MUNICIPALES PARA DISPOSICIÓN DE LOS CIUDADANOS  "/>
    <s v="ESPACIOS DISPONIBLES"/>
    <s v="Actividad"/>
    <s v="A"/>
    <s v="A: NUMERO DE GAVETAS DISPONIB: LES"/>
    <s v="20 NUMERO DE GAVETAS DISPONIBLES"/>
    <m/>
    <n v="85"/>
    <n v="0.85"/>
    <n v="85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VIGILANCIA  "/>
    <s v="CÁMARAS DE VIGILANCIA"/>
    <s v="Actividad"/>
    <s v="A"/>
    <s v="A: NUMERO DE ACCIONES DE VIGILANCIA"/>
    <s v="22 NUMERO DE ACCIONES DE VIGILANCIA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ALUMBRADO  "/>
    <s v="ALUMBRADO"/>
    <s v="Actividad"/>
    <s v="A"/>
    <s v="A: NUMERO DE ACCIONES DE ILUMINACIÓN"/>
    <s v="20 NUMERO DE ACCIONES DE ILUMINACIÓN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SANIDAD  "/>
    <s v="CONTROL DE PLAGAS"/>
    <s v="Actividad"/>
    <s v="A"/>
    <s v="A: NUMERO DE ACCIONES DE FUMIGACIÓN"/>
    <s v="2 NUMERO DE ACCIONES DE FUMIGACIÓN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MEJORA DE IMAGEN FÍSICA  "/>
    <s v="MEJORA DE IMAGEN"/>
    <s v="Actividad"/>
    <s v="A"/>
    <s v="A: NUMERO DE ACCIONES DE PINTURA"/>
    <s v="1 NUMERO DE ACCIONES DE PINTURA"/>
    <m/>
    <n v="0"/>
    <n v="0"/>
    <n v="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LIBROS DE HISTORIA LOCAL ELABORADOS  "/>
    <s v="CANTIDAD DE LIBROS"/>
    <s v="Componente"/>
    <s v="A"/>
    <s v="A: NUMERO DE LIB: ROS DE HISTORIA LOCAL"/>
    <s v="2 NUMERO DE LIBROS DE HISTORIA LOCAL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DOCUMENTOS HISTÓRICOS PUBLICADOS  "/>
    <s v="CANTIDAD DE PUBLICACIONES"/>
    <s v="Componente"/>
    <s v="A"/>
    <s v="A: NUMERO DE PUB: LICACIONES EN PERIÓDICOS"/>
    <s v="50 NUMERO DE PUBLICACIONES EN PERIÓDICOS"/>
    <m/>
    <n v="30"/>
    <n v="0.3"/>
    <n v="3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CALENDARIO CÍVICO MUNICIPAL ACTUALIZADO  "/>
    <s v="CANTIDAD DE ACTUALIZACIONES"/>
    <s v="Componente"/>
    <s v="A"/>
    <s v="A: NUMERO DE ACTUALIZACIONES DEL CALENDARIO CÍVICO"/>
    <s v="1 NUMERO DE ACTUALIZACIONES DEL CALENDARIO CÍVICO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REALIZACIÓN DE PROYECTOS DE LIBROS HISTÓRICOS  "/>
    <s v="CANTIDAD DE PROYECTOS"/>
    <s v="Actividad"/>
    <s v="A"/>
    <s v="A: NUMERO DE PROYECTOS REALIZADOS"/>
    <s v="2 NUMERO DE PROYECTOS REALIZADOS"/>
    <m/>
    <n v="3"/>
    <n v="0.03"/>
    <n v="3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DENTIFICACIÓN DE MEDIOS IMPRESOS O DIGITALES  "/>
    <s v="CANTIDAD DE PUBLICACIONES EN MEDIOS DE COMUNICACIÓN"/>
    <s v="Actividad"/>
    <s v="A"/>
    <s v="A: NUMERO DE MEDIOS IMPRESOS O DIGITALES UTILIZADOS"/>
    <s v="6 NUMERO DE MEDIOS IMPRESOS O DIGITALES UTILIZADOS"/>
    <m/>
    <n v="11"/>
    <n v="0.11"/>
    <n v="1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NVESTIGACIONES Y ESTUDIOS REALIZADOS  "/>
    <s v="CANTIDAD DE ESTUDIOS E INVESTIGACIONES"/>
    <s v="Actividad"/>
    <s v="A"/>
    <s v="A: NUMERO DE ESTUDIOS E INVESTIGACIONES REALIZADAS"/>
    <s v="1 NUMERO DE ESTUDIOS E INVESTIGACIONES REALIZADA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Fin"/>
    <s v="SE CONTRIBUYE A BRINDAR ACCIONES DE ESPARCIMIENTO Y DISTRACCIÓN A LOS VISITANTES MEDIANTE EL OTORGAMIENTO DE SERVICIOS DE CALIDAD  "/>
    <s v="PERCEPCIÓN CIUDADANA"/>
    <s v="Fin"/>
    <s v="(A / B) * 100"/>
    <s v="(A: NUMERO DE ENCUESTAS FAVORAB: NUMERO DE ENCUESTAS REALIZADASLES / B: NUMERO DE ENCUESTAS REALIZADAS) * 100"/>
    <s v="80% NUMERO DE ENCUESTAS FAVORABLES"/>
    <m/>
    <n v="60"/>
    <n v="0.6"/>
    <n v="120"/>
    <n v="200"/>
    <s v="PORCENTAJE"/>
  </r>
  <r>
    <s v="Específicos"/>
    <n v="535"/>
    <s v="DESARROLLO DE ACTIVIDADES RECREATIVAS (2022)"/>
    <m/>
    <x v="38"/>
    <m/>
    <m/>
    <m/>
    <m/>
    <m/>
    <s v="Si"/>
    <s v="Proposito"/>
    <s v="LOS VISITANTES AL ZOOLÓGICO MUNICIPAL DISFRUTAN LAS ACTIVIDADES, RUTAS Y PASEOS DESARROLLADAS DENTRO DE LAS INSTALACIONES.  "/>
    <s v="PORCENTAJE DE VISITANTES"/>
    <s v="Proposito"/>
    <s v="((A / B) - 1) * 100"/>
    <s v="((A: (NUMERO DE VISITANTES AÑO ACTUAL / B: NUMERO DE VISITANTES AÑO ANTERIOR) - 1) * 100"/>
    <s v="50% NUMERO DE VISITANTES AÑO ACTUAL"/>
    <m/>
    <n v="61.02"/>
    <n v="0.61020000000000008"/>
    <n v="9500"/>
    <n v="5900"/>
    <s v="TASA DE VARIACION "/>
  </r>
  <r>
    <s v="Específicos"/>
    <n v="535"/>
    <s v="DESARROLLO DE ACTIVIDADES RECREATIVAS (2022)"/>
    <m/>
    <x v="38"/>
    <m/>
    <m/>
    <m/>
    <m/>
    <m/>
    <s v="Si"/>
    <s v="Componente"/>
    <s v="INGRESOS FINANCIEROS PARA EL SUSTENTO Y MANTENIMIENTO DE LAS INSTALACIONES INCREMENTADOS  "/>
    <s v="INGRESOS"/>
    <s v="Componente"/>
    <s v="A"/>
    <s v="A: INGRESOS GENERADOS"/>
    <s v="$2,000,000.00 INGRESOS GENERADOS"/>
    <m/>
    <n v="125290"/>
    <n v="1252.9000000000001"/>
    <n v="12529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REPRODUCTIVOS  "/>
    <s v="CONVENIOS REPRODUCTIVOS"/>
    <s v="Actividad"/>
    <s v="A"/>
    <s v="A: NUMERO DE CONVENIOS REPRODUCTIVOS REALIZADOS"/>
    <s v="3 NUMERO DE CONVENIOS REPRODUCTIVOS REALIZADOS"/>
    <m/>
    <n v="3"/>
    <n v="0.03"/>
    <n v="3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DE INTERCAMBIO  "/>
    <s v="INTERCAMBIOS"/>
    <s v="Actividad"/>
    <s v="A"/>
    <s v="A: NUMERO DE CONVENIOS DE INTERCAMB: IO REALIZADOS"/>
    <s v="5 NUMERO DE CONVENIOS DE INTERCAMBIO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PROGRAMA ECOLÓGICO  "/>
    <s v="PROGRAMAS ECOLÓGICOS"/>
    <s v="Actividad"/>
    <s v="A"/>
    <s v="A: NUMERO DE ACCIONES DE PROGRAMA ECOLÓGICO REALIZADOS"/>
    <s v="3 NUMERO DE ACCIONES DE PROGRAMA ECOLÓGICO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MEDICINA VETERINARIA  "/>
    <s v="ACCIONES DE MEDICINA VETERINARIA"/>
    <s v="Actividad"/>
    <s v="A"/>
    <s v="A: NUMERO DE ACCIONES DE ATENCIÓN MEDICA"/>
    <s v="3 NUMERO DE ACCIONES DE ATENCIÓN MEDICA"/>
    <m/>
    <n v="30"/>
    <n v="0.3"/>
    <n v="3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CRIANZA ARTIFICIAL  "/>
    <s v="CRIANZA ARTIFICIAL"/>
    <s v="Actividad"/>
    <s v="A"/>
    <s v="A: NUMERO DE ACCIONES DE CRIANZA ARTIFICIAL REALIZADOS"/>
    <s v="3 NUMERO DE ACCIONES DE CRIANZA ARTIFICIAS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MBIENTAL  "/>
    <s v="EDUCACIÓN AMBIENTAL"/>
    <s v="Actividad"/>
    <s v="A"/>
    <s v="A: NUMERO DE ACCIONES DE EDUCACIÓN AMB: IENTAL REALIZADOS"/>
    <s v="12 NUMERO DE ACCIONES DE EDUCACIÓN AMBIENTAL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NIMAL  "/>
    <s v="EDUCACIÓN ANIMAL"/>
    <s v="Actividad"/>
    <s v="A"/>
    <s v="A: NUMERO DE ACCIONES DE EDUCACIÓN ANIMAL REALIZADOS"/>
    <s v="12 NUMERO DE ACCIONES DE EDUCACIÓN ANIMAL REALIZADOS"/>
    <m/>
    <n v="0"/>
    <n v="0"/>
    <n v="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COMERCIALES  "/>
    <s v="CONVENIOS COMERCIALES"/>
    <s v="Actividad"/>
    <s v="A"/>
    <s v="A: NUMERO DE CONVENIOS COMERCIALES REALIZADOS"/>
    <s v="9 NUMERO DE CONVENIOS COMERCIALES REALIZADOS"/>
    <m/>
    <n v="6"/>
    <n v="0.06"/>
    <n v="6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TIVIDADES CULTURALES Y DEPORTIVAS  "/>
    <s v="ACTIVIDADES DEPORTIVAS Y CULTURALES"/>
    <s v="Actividad"/>
    <s v="A"/>
    <s v="A: NUMERO DE ACTIVIDADES CULTURALES Y DEPORTIVAS REALIZADAS"/>
    <s v="12 NUMERO DE ACTIVIDADES CULTURALES Y DEPORTIVAS REALIZADAS"/>
    <m/>
    <n v="4"/>
    <n v="0.04"/>
    <n v="4"/>
    <n v="0"/>
    <s v="UNIDAD"/>
  </r>
  <r>
    <s v="Apoyo a la función pública y al mejoramiento de la gestión"/>
    <n v="536"/>
    <s v="GESTIÓN DE CAPITAL HUMANO, MODERNA Y EFICIENTE. (2022)"/>
    <m/>
    <x v="39"/>
    <m/>
    <m/>
    <m/>
    <m/>
    <m/>
    <s v="Si"/>
    <s v="Fin"/>
    <s v="SE CONTRIBUYE A EFICIENTE LA ADMINISTRACIÓN PÚBLICA MUNICIPAL.  "/>
    <s v="PORCENTAJE DE DEPENDENCIAS MUNICIPALES PREVISTAS EN LA PROPIA NORMATIVA ORGÁNICA DEL MUNICIPIO EN FUNCIÓN DEL &quot;ORGANIGRAMA ÓPTIMO ESTIPULADO EN LA AGENDA PARA EL DESARROLLO MUNICIPAL 2016&quot;"/>
    <s v="Fin"/>
    <s v="(A / B) * 100"/>
    <s v="(A: NÚMERO DE DEPENDENCIAS QUE CONFORMAN LA ADMINISTRACIÓN MUNICIPAL / B: NÚMERO DE DEPENDENCIAS CONTEMPLADAS EN EL &quot;ORGANIGRAMA ÓPTIMO) * 100"/>
    <s v="100% NÚMERO DE DEPENDENCIAS QUE CONFORMAN LA ADMINISTRACIÓN MUNICIPAL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Proposito"/>
    <s v="LAS ÁREAS MUNICIPALES CUENTAN CON RECURSOS HUMANOS SUFICIENTES Y COMPETENTES, QUE APOYADOS EN ESTRUCTURAS, PROCEDIMIENTOS SATISFACEN LAS NECESIDADES DE LA CIUDADANÍA.  "/>
    <s v="PERSONAL TOTAL POR CADA1,000 HABITANTES"/>
    <s v="Proposito"/>
    <s v="(A / B) * 100"/>
    <s v="(A: (NÚMERO DE PERSONAL TOTAL / B: POBLACIÓN TOTAL) * 100"/>
    <s v="pendiente. 4%"/>
    <m/>
    <n v="100"/>
    <n v="1"/>
    <n v="724"/>
    <n v="724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GISTROS DE LA DIRECCIÓN DE RECURSOS HUMANOS Y PUBLICACIONES DE INEGI. RESGUARDADOS POR LA DIRECCIÓN DEL RECURSOS HUMANOS Y UBICADOS EN LAS BASES DE DATOS, EXPEDIENTES Y ARCHIVOS DE LOS SISTEMAS INFORMÁTICOS Y ESPACIOS FÍSICOS DE LA DEPENDENCIA. PERIODICIDAD. ANUAL-MENSUAL  "/>
    <s v="NUMERO DE DEPENDENCIAS MUNICIPALES QUE CUENTAN CON DOCUMENTOS TÉCNICOS DE ORGANIZACIÓN AUTORIZADOS"/>
    <s v="Componente"/>
    <s v="(A / B) * 100"/>
    <s v="(A: TOTAL DE DEPENDENCIAS MUNICIPALES QUE CUENTAN LOS DOCUMENTOS TÉCNICOS DE ORGANIZACIÓN / B: TOTAL DE DEPENDENCIAS) * 100"/>
    <s v="100% TOTAL DE DEPENDENCIAS MUNICIPALES QUE CUENTAN LOS DOCUMENTOS TÉCNICOS DE ORGANIZACIÓN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IMPLEMENTACIÓN DEL PROCESO DE SELECCIÓN Y RECLUTAMIENTO DE PERSONAL  "/>
    <s v="TOTAL DE VACANTES"/>
    <s v="Componente"/>
    <s v="(A / B) * 100"/>
    <s v="(A: TOTAL DE VACANTES EN PROCESO / B: TOTAL DE PUESTOS VACANTES) * 100"/>
    <s v="100% TOTAL DE VACANTES EN PROCESO"/>
    <m/>
    <n v="100"/>
    <n v="1"/>
    <n v="47"/>
    <n v="4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ALIZACIÓN DEL DIAGNÓSTICO DE NECESIDADES  "/>
    <s v="DOCUMENTO ELABORADO"/>
    <s v="Componente"/>
    <s v="(A / B) * 100"/>
    <s v="(A: NUMERO DE DIAGNÓSTICOS DE NECESIDADES REALIZADAS / B: NUMERO DE DIAGNOSTICO DE NECESIDADES REQUERIDAS) * 100"/>
    <s v="100% NUMERO DE DIAGNÓSTICOS DE NECESIDADES REALIZADAS"/>
    <m/>
    <n v="150"/>
    <n v="1.5"/>
    <n v="15"/>
    <n v="1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PROGRAMA DE CAPACITACIÓN IMPLEMENTADO.  "/>
    <s v="CUMPLIMIENTO DEL PROGRAMA DE CAPACITACIÓN."/>
    <s v="Componente"/>
    <s v="(A / B) * 100"/>
    <s v="(A: NÚMERO DE EVENTOS DE CAPACITACIÓN REALIZADOS / B: NUMERO DE EVENTOS DE CAPACITACION PLANEADOS) * 100"/>
    <s v="100% NÚMERO DE EVENTOS DE CAPACITACIÓN REALIZADOS"/>
    <m/>
    <n v="66.67"/>
    <n v="0.66670000000000007"/>
    <n v="2"/>
    <n v="3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REVISAR Y DICTAMINAR DESCRIPCIONES Y PERFILES DE PUESTOS DOCUMENTADOS POR LAS DEPENDENCIAS.  "/>
    <s v="PORCENTAJE DE DESCRIPCIONES Y PERFILES DE PUESTOS REVISADOS Y DICTAMINADOS"/>
    <s v="Actividad"/>
    <s v="(A / B) * 100"/>
    <s v="(A: NÚMERO DE DESCRIPCIONES Y PERFILES DE PUESTOS REVISADAS Y DICTAMINADOS / B: TOTAL DE PUESTOS) * 100"/>
    <s v="100% NÚMERO DE DESCRIPCIONES Y PERFILES DE PUESTOS REVISADAS Y DICTAMINADOS"/>
    <m/>
    <n v="100"/>
    <n v="1"/>
    <n v="30"/>
    <n v="3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PRESENTAR PROPUESTA AL OFICIAL MAYOR DE LAS PERSONAS MÁS APTAS  "/>
    <s v="TOTAL DE PERSONAS SELECCIONADAS"/>
    <s v="Actividad"/>
    <s v="(A / B) * 100"/>
    <s v="(A: NÚMERO DE PERSONAS SELECCIONADAS / B: NÚMERO DE SOLICITUDES) * 100"/>
    <s v="100% NÚMERO DE PERSONAS SELECCIONADAS"/>
    <m/>
    <n v="52.86"/>
    <n v="0.52859999999999996"/>
    <n v="37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AR DE ALTA A LA PERSONA QUE MEJOR SE ADECUE AL PERFIL BUSCADO  "/>
    <s v="NUMERO DE ALTAS"/>
    <s v="Actividad"/>
    <s v="(A / B) * 100"/>
    <s v="(A: (NÚMERO DE ALTAS / B: NÚMERO DE SOLICITUDES AUTORIZADAS ) * 100"/>
    <s v="100% NÚMERO DE ALTAS"/>
    <m/>
    <n v="100"/>
    <n v="1"/>
    <n v="37"/>
    <n v="3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ETERMINACIÓN DE LAS ÁREAS Y PUESTOS EN LAS QUE SE REALIZARÁ EL DIAGNOSTICO  "/>
    <s v="NÚMERO DE ÁREAS DIAGNOSTICADAS"/>
    <s v="Actividad"/>
    <s v="(A / B) * 100"/>
    <s v="(A: NÚMERO DE ÁREAS DIAGNOSTICADAS / B: ÁREAS TOTALES DE LA ADMINISTRACIÓN) * 100"/>
    <s v="100% NÚMERO DE ÁREAS DIAGNOSTICADAS"/>
    <m/>
    <n v="0"/>
    <n v="0"/>
    <n v="0"/>
    <n v="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EJECUCIÓN Y EVALUACIÓN DEL PROGRAMA DE CAPACITACIÓN  "/>
    <s v="PERSONAL QUE RECIBIÓ CAPACITACIÓN DURANTE EL AÑO."/>
    <s v="Actividad"/>
    <s v="(A / B) * 100"/>
    <s v="(A: PERSONAL DE LA ADMINISTRACIÓN PÚB: PERSONAL DE LA ADMINISTRACIÓN PÚBLICA MUNICIPAL CAPACITADO DURANTE EL AÑO PLANEADO LICA MUNICIPAL CAPACITADO DURANTE EL AÑO / B: PERSONAL DE LA ADMINISTRACIÓN PÚBLICA MUNICIPAL CAPACITADO DURANTE EL AÑO PLANEADO ) * 100"/>
    <s v="100% PERSONAL DE LA ADMINISTRACIÓN PÚBLICA MUNICIPAL CAPACITADO DURANTE EL AÑO"/>
    <m/>
    <n v="100"/>
    <n v="1"/>
    <n v="30"/>
    <n v="30"/>
    <s v="PORCENTAJ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5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B44" firstHeaderRow="1" firstDataRow="1" firstDataCol="1"/>
  <pivotFields count="24">
    <pivotField showAll="0"/>
    <pivotField showAll="0"/>
    <pivotField dataField="1" showAll="0"/>
    <pivotField showAll="0"/>
    <pivotField axis="axisRow" showAll="0">
      <items count="41">
        <item x="17"/>
        <item x="12"/>
        <item x="23"/>
        <item x="22"/>
        <item x="20"/>
        <item x="6"/>
        <item x="37"/>
        <item x="10"/>
        <item x="27"/>
        <item x="7"/>
        <item x="34"/>
        <item x="9"/>
        <item x="21"/>
        <item x="30"/>
        <item x="8"/>
        <item x="26"/>
        <item x="19"/>
        <item x="24"/>
        <item x="18"/>
        <item x="31"/>
        <item x="11"/>
        <item x="13"/>
        <item x="35"/>
        <item x="3"/>
        <item x="2"/>
        <item x="36"/>
        <item x="15"/>
        <item x="16"/>
        <item x="39"/>
        <item x="32"/>
        <item x="0"/>
        <item x="5"/>
        <item x="4"/>
        <item x="29"/>
        <item x="14"/>
        <item x="1"/>
        <item x="25"/>
        <item x="33"/>
        <item x="28"/>
        <item x="3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showAll="0"/>
    <pivotField showAll="0"/>
    <pivotField showAll="0"/>
  </pivotFields>
  <rowFields count="1">
    <field x="4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Cuenta de 3" fld="2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4"/>
  <sheetViews>
    <sheetView workbookViewId="0">
      <selection activeCell="J36" sqref="J36"/>
    </sheetView>
  </sheetViews>
  <sheetFormatPr baseColWidth="10" defaultRowHeight="11.25"/>
  <cols>
    <col min="1" max="1" width="20.33203125" bestFit="1" customWidth="1"/>
  </cols>
  <sheetData>
    <row r="3" spans="1:8">
      <c r="A3" s="23" t="s">
        <v>104</v>
      </c>
      <c r="B3" t="s">
        <v>106</v>
      </c>
      <c r="F3" s="4"/>
      <c r="H3" s="4"/>
    </row>
    <row r="4" spans="1:8">
      <c r="A4" s="4">
        <v>911</v>
      </c>
      <c r="B4">
        <v>6</v>
      </c>
      <c r="D4" s="4"/>
      <c r="F4" s="4"/>
      <c r="H4" s="4"/>
    </row>
    <row r="5" spans="1:8">
      <c r="A5" s="4" t="s">
        <v>77</v>
      </c>
      <c r="B5">
        <v>6</v>
      </c>
      <c r="D5" s="4"/>
      <c r="F5" s="4"/>
      <c r="H5" s="4"/>
    </row>
    <row r="6" spans="1:8">
      <c r="A6" s="4" t="s">
        <v>93</v>
      </c>
      <c r="B6">
        <v>14</v>
      </c>
      <c r="D6" s="4"/>
      <c r="F6" s="4"/>
      <c r="H6" s="4"/>
    </row>
    <row r="7" spans="1:8">
      <c r="A7" s="4" t="s">
        <v>84</v>
      </c>
      <c r="B7">
        <v>8</v>
      </c>
      <c r="D7" s="4"/>
      <c r="F7" s="4"/>
      <c r="H7" s="4"/>
    </row>
    <row r="8" spans="1:8">
      <c r="A8" s="4" t="s">
        <v>103</v>
      </c>
      <c r="B8">
        <v>6</v>
      </c>
      <c r="D8" s="4"/>
      <c r="F8" s="4"/>
      <c r="H8" s="4"/>
    </row>
    <row r="9" spans="1:8">
      <c r="A9" s="4" t="s">
        <v>72</v>
      </c>
      <c r="B9">
        <v>18</v>
      </c>
      <c r="D9" s="4"/>
      <c r="F9" s="4"/>
      <c r="H9" s="4"/>
    </row>
    <row r="10" spans="1:8">
      <c r="A10" s="4" t="s">
        <v>99</v>
      </c>
      <c r="B10">
        <v>6</v>
      </c>
      <c r="D10" s="4"/>
      <c r="F10" s="4"/>
      <c r="H10" s="4"/>
    </row>
    <row r="11" spans="1:8">
      <c r="A11" s="4" t="s">
        <v>76</v>
      </c>
      <c r="B11">
        <v>22</v>
      </c>
      <c r="D11" s="4"/>
      <c r="F11" s="4"/>
      <c r="H11" s="4"/>
    </row>
    <row r="12" spans="1:8">
      <c r="A12" s="4" t="s">
        <v>87</v>
      </c>
      <c r="B12">
        <v>10</v>
      </c>
      <c r="D12" s="4"/>
      <c r="F12" s="4"/>
      <c r="H12" s="4"/>
    </row>
    <row r="13" spans="1:8">
      <c r="A13" s="4" t="s">
        <v>73</v>
      </c>
      <c r="B13">
        <v>21</v>
      </c>
      <c r="D13" s="4"/>
      <c r="F13" s="4"/>
      <c r="H13" s="4"/>
    </row>
    <row r="14" spans="1:8">
      <c r="A14" s="4" t="s">
        <v>96</v>
      </c>
      <c r="B14">
        <v>4</v>
      </c>
      <c r="D14" s="4"/>
      <c r="F14" s="4"/>
      <c r="H14" s="4"/>
    </row>
    <row r="15" spans="1:8">
      <c r="A15" s="4" t="s">
        <v>75</v>
      </c>
      <c r="B15">
        <v>13</v>
      </c>
      <c r="D15" s="4"/>
      <c r="F15" s="4"/>
      <c r="H15" s="4"/>
    </row>
    <row r="16" spans="1:8">
      <c r="A16" s="4" t="s">
        <v>83</v>
      </c>
      <c r="B16">
        <v>14</v>
      </c>
      <c r="D16" s="4"/>
      <c r="F16" s="4"/>
      <c r="H16" s="4"/>
    </row>
    <row r="17" spans="1:8">
      <c r="A17" s="4" t="s">
        <v>88</v>
      </c>
      <c r="B17">
        <v>11</v>
      </c>
      <c r="D17" s="4"/>
      <c r="F17" s="4"/>
      <c r="H17" s="4"/>
    </row>
    <row r="18" spans="1:8">
      <c r="A18" s="4" t="s">
        <v>74</v>
      </c>
      <c r="B18">
        <v>22</v>
      </c>
      <c r="D18" s="4"/>
      <c r="F18" s="4"/>
      <c r="H18" s="4"/>
    </row>
    <row r="19" spans="1:8">
      <c r="A19" s="4" t="s">
        <v>86</v>
      </c>
      <c r="B19">
        <v>9</v>
      </c>
      <c r="D19" s="4"/>
      <c r="F19" s="4"/>
      <c r="H19" s="4"/>
    </row>
    <row r="20" spans="1:8">
      <c r="A20" s="4" t="s">
        <v>82</v>
      </c>
      <c r="B20">
        <v>15</v>
      </c>
      <c r="D20" s="4"/>
      <c r="F20" s="4"/>
      <c r="H20" s="4"/>
    </row>
    <row r="21" spans="1:8">
      <c r="A21" s="4" t="s">
        <v>85</v>
      </c>
      <c r="B21">
        <v>13</v>
      </c>
      <c r="D21" s="4"/>
      <c r="F21" s="4"/>
      <c r="H21" s="4"/>
    </row>
    <row r="22" spans="1:8">
      <c r="A22" s="4" t="s">
        <v>81</v>
      </c>
      <c r="B22">
        <v>9</v>
      </c>
      <c r="D22" s="4"/>
      <c r="F22" s="4"/>
      <c r="H22" s="4"/>
    </row>
    <row r="23" spans="1:8">
      <c r="A23" s="4" t="s">
        <v>89</v>
      </c>
      <c r="B23">
        <v>13</v>
      </c>
      <c r="D23" s="4"/>
      <c r="F23" s="4"/>
      <c r="H23" s="4"/>
    </row>
    <row r="24" spans="1:8">
      <c r="A24" s="4" t="s">
        <v>92</v>
      </c>
      <c r="B24">
        <v>10</v>
      </c>
      <c r="D24" s="4"/>
      <c r="F24" s="4"/>
      <c r="H24" s="4"/>
    </row>
    <row r="25" spans="1:8">
      <c r="A25" s="4" t="s">
        <v>78</v>
      </c>
      <c r="B25">
        <v>12</v>
      </c>
      <c r="D25" s="4"/>
      <c r="F25" s="4"/>
      <c r="H25" s="25"/>
    </row>
    <row r="26" spans="1:8">
      <c r="A26" s="4" t="s">
        <v>97</v>
      </c>
      <c r="B26">
        <v>12</v>
      </c>
      <c r="D26" s="4"/>
      <c r="F26" s="4"/>
      <c r="H26" s="4"/>
    </row>
    <row r="27" spans="1:8">
      <c r="A27" s="4" t="s">
        <v>69</v>
      </c>
      <c r="B27">
        <v>9</v>
      </c>
      <c r="D27" s="4"/>
      <c r="F27" s="4"/>
      <c r="H27" s="4"/>
    </row>
    <row r="28" spans="1:8">
      <c r="A28" s="4" t="s">
        <v>68</v>
      </c>
      <c r="B28">
        <v>15</v>
      </c>
      <c r="D28" s="4"/>
      <c r="F28" s="4"/>
      <c r="H28" s="4"/>
    </row>
    <row r="29" spans="1:8">
      <c r="A29" s="4" t="s">
        <v>98</v>
      </c>
      <c r="B29">
        <v>9</v>
      </c>
      <c r="D29" s="4"/>
      <c r="F29" s="4"/>
      <c r="H29" s="4"/>
    </row>
    <row r="30" spans="1:8">
      <c r="A30" s="4" t="s">
        <v>102</v>
      </c>
      <c r="B30">
        <v>4</v>
      </c>
      <c r="D30" s="4"/>
      <c r="F30" s="4"/>
      <c r="H30" s="4"/>
    </row>
    <row r="31" spans="1:8">
      <c r="A31" s="4" t="s">
        <v>80</v>
      </c>
      <c r="B31">
        <v>11</v>
      </c>
      <c r="D31" s="4"/>
      <c r="F31" s="4"/>
      <c r="H31" s="4"/>
    </row>
    <row r="32" spans="1:8">
      <c r="A32" s="4" t="s">
        <v>101</v>
      </c>
      <c r="B32">
        <v>11</v>
      </c>
      <c r="D32" s="4"/>
      <c r="F32" s="4"/>
      <c r="H32" s="4"/>
    </row>
    <row r="33" spans="1:9">
      <c r="A33" s="4" t="s">
        <v>58</v>
      </c>
      <c r="B33">
        <v>7</v>
      </c>
      <c r="D33" s="4"/>
      <c r="F33" s="4"/>
      <c r="H33" s="4"/>
    </row>
    <row r="34" spans="1:9">
      <c r="A34" s="4" t="s">
        <v>67</v>
      </c>
      <c r="B34">
        <v>9</v>
      </c>
      <c r="D34" s="4"/>
      <c r="F34" s="4"/>
      <c r="H34" s="4"/>
    </row>
    <row r="35" spans="1:9">
      <c r="A35" s="4" t="s">
        <v>71</v>
      </c>
      <c r="B35">
        <v>14</v>
      </c>
      <c r="D35" s="4"/>
      <c r="F35" s="4"/>
      <c r="H35" s="4"/>
    </row>
    <row r="36" spans="1:9">
      <c r="A36" s="4" t="s">
        <v>70</v>
      </c>
      <c r="B36">
        <v>20</v>
      </c>
      <c r="D36" s="4"/>
      <c r="F36" s="4"/>
      <c r="H36" s="4"/>
    </row>
    <row r="37" spans="1:9">
      <c r="A37" s="4" t="s">
        <v>59</v>
      </c>
      <c r="B37">
        <v>9</v>
      </c>
      <c r="D37" s="4"/>
      <c r="F37" s="4"/>
      <c r="H37" s="4"/>
    </row>
    <row r="38" spans="1:9">
      <c r="A38" s="4" t="s">
        <v>79</v>
      </c>
      <c r="B38">
        <v>14</v>
      </c>
      <c r="D38" s="4"/>
      <c r="F38" s="4"/>
      <c r="H38" s="4"/>
    </row>
    <row r="39" spans="1:9">
      <c r="A39" s="4" t="s">
        <v>91</v>
      </c>
      <c r="B39">
        <v>17</v>
      </c>
      <c r="D39" s="4"/>
      <c r="F39" s="4"/>
      <c r="H39" s="25"/>
    </row>
    <row r="40" spans="1:9">
      <c r="A40" s="4" t="s">
        <v>94</v>
      </c>
      <c r="B40">
        <v>11</v>
      </c>
      <c r="D40" s="4"/>
      <c r="F40" s="4"/>
      <c r="H40" s="4"/>
    </row>
    <row r="41" spans="1:9" ht="15">
      <c r="A41" s="4" t="s">
        <v>95</v>
      </c>
      <c r="B41">
        <v>7</v>
      </c>
      <c r="D41" s="4"/>
      <c r="F41" s="4"/>
      <c r="H41" s="4"/>
      <c r="I41" s="24"/>
    </row>
    <row r="42" spans="1:9">
      <c r="A42" s="4" t="s">
        <v>60</v>
      </c>
      <c r="B42">
        <v>6</v>
      </c>
      <c r="D42" s="4"/>
      <c r="F42" s="4"/>
      <c r="H42" s="4"/>
    </row>
    <row r="43" spans="1:9">
      <c r="A43" s="4" t="s">
        <v>100</v>
      </c>
      <c r="B43">
        <v>12</v>
      </c>
      <c r="D43" s="4"/>
      <c r="F43" s="4"/>
      <c r="H43" s="4"/>
    </row>
    <row r="44" spans="1:9">
      <c r="A44" s="4" t="s">
        <v>105</v>
      </c>
      <c r="B44">
        <v>459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487"/>
  <sheetViews>
    <sheetView tabSelected="1" view="pageBreakPreview" topLeftCell="E1" zoomScale="80" zoomScaleNormal="70" zoomScaleSheetLayoutView="80" workbookViewId="0">
      <pane ySplit="4" topLeftCell="A5" activePane="bottomLeft" state="frozen"/>
      <selection activeCell="B1" sqref="B1"/>
      <selection pane="bottomLeft" activeCell="F483" sqref="F483"/>
    </sheetView>
  </sheetViews>
  <sheetFormatPr baseColWidth="10" defaultColWidth="12" defaultRowHeight="12.75"/>
  <cols>
    <col min="1" max="1" width="22.33203125" hidden="1" customWidth="1"/>
    <col min="2" max="2" width="17" style="27" customWidth="1"/>
    <col min="3" max="3" width="23.33203125" style="27" customWidth="1"/>
    <col min="4" max="4" width="37" style="27" hidden="1" customWidth="1"/>
    <col min="5" max="5" width="23.5" style="27" customWidth="1"/>
    <col min="6" max="6" width="23.33203125" style="27" bestFit="1" customWidth="1"/>
    <col min="7" max="7" width="24" style="27" bestFit="1" customWidth="1"/>
    <col min="8" max="8" width="23.33203125" style="27" bestFit="1" customWidth="1"/>
    <col min="9" max="10" width="22.6640625" style="27" bestFit="1" customWidth="1"/>
    <col min="11" max="12" width="17" style="27" customWidth="1"/>
    <col min="13" max="13" width="25.33203125" style="27" customWidth="1"/>
    <col min="14" max="14" width="21" style="27" customWidth="1"/>
    <col min="15" max="15" width="19.6640625" style="27" customWidth="1"/>
    <col min="16" max="16" width="18.83203125" style="27" customWidth="1"/>
    <col min="17" max="17" width="19.5" style="27" customWidth="1"/>
    <col min="18" max="18" width="23" style="27" customWidth="1"/>
    <col min="19" max="19" width="13.83203125" style="27" hidden="1" customWidth="1"/>
    <col min="20" max="20" width="12.6640625" style="27" customWidth="1"/>
    <col min="21" max="21" width="12.6640625" style="28" customWidth="1"/>
    <col min="22" max="22" width="11.83203125" style="27" customWidth="1"/>
    <col min="23" max="23" width="12" style="27" customWidth="1"/>
    <col min="24" max="24" width="21.83203125" style="26" customWidth="1"/>
  </cols>
  <sheetData>
    <row r="1" spans="1:27" ht="60" customHeight="1">
      <c r="A1" s="49" t="s">
        <v>1837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1"/>
    </row>
    <row r="2" spans="1:27" ht="11.25" customHeight="1">
      <c r="A2" s="17"/>
      <c r="B2" s="15"/>
      <c r="C2" s="15"/>
      <c r="D2" s="15"/>
      <c r="E2" s="15"/>
      <c r="F2" s="52" t="s">
        <v>0</v>
      </c>
      <c r="G2" s="53"/>
      <c r="H2" s="53"/>
      <c r="I2" s="53"/>
      <c r="J2" s="54"/>
      <c r="K2" s="16" t="s">
        <v>52</v>
      </c>
      <c r="L2" s="16"/>
      <c r="M2" s="16"/>
      <c r="N2" s="18" t="s">
        <v>53</v>
      </c>
      <c r="O2" s="18"/>
      <c r="P2" s="18"/>
      <c r="Q2" s="18"/>
      <c r="R2" s="18"/>
      <c r="S2" s="18"/>
      <c r="T2" s="18"/>
      <c r="U2" s="14"/>
      <c r="V2" s="13" t="s">
        <v>50</v>
      </c>
      <c r="W2" s="13"/>
      <c r="X2" s="13"/>
    </row>
    <row r="3" spans="1:27" ht="54.75" customHeight="1">
      <c r="A3" s="6" t="s">
        <v>56</v>
      </c>
      <c r="B3" s="6" t="s">
        <v>45</v>
      </c>
      <c r="C3" s="6" t="s">
        <v>44</v>
      </c>
      <c r="D3" s="6" t="s">
        <v>43</v>
      </c>
      <c r="E3" s="6" t="s">
        <v>42</v>
      </c>
      <c r="F3" s="7" t="s">
        <v>41</v>
      </c>
      <c r="G3" s="7" t="s">
        <v>40</v>
      </c>
      <c r="H3" s="7" t="s">
        <v>1838</v>
      </c>
      <c r="I3" s="8" t="s">
        <v>1839</v>
      </c>
      <c r="J3" s="8" t="s">
        <v>39</v>
      </c>
      <c r="K3" s="9" t="s">
        <v>38</v>
      </c>
      <c r="L3" s="9" t="s">
        <v>37</v>
      </c>
      <c r="M3" s="9" t="s">
        <v>24</v>
      </c>
      <c r="N3" s="10" t="s">
        <v>36</v>
      </c>
      <c r="O3" s="10" t="s">
        <v>35</v>
      </c>
      <c r="P3" s="10" t="s">
        <v>34</v>
      </c>
      <c r="Q3" s="10" t="s">
        <v>54</v>
      </c>
      <c r="R3" s="10" t="s">
        <v>33</v>
      </c>
      <c r="S3" s="10" t="s">
        <v>32</v>
      </c>
      <c r="T3" s="10" t="s">
        <v>31</v>
      </c>
      <c r="U3" s="5" t="s">
        <v>55</v>
      </c>
      <c r="V3" s="11" t="s">
        <v>49</v>
      </c>
      <c r="W3" s="12" t="s">
        <v>29</v>
      </c>
      <c r="X3" s="21" t="s">
        <v>51</v>
      </c>
    </row>
    <row r="4" spans="1:27" ht="15" customHeight="1">
      <c r="A4" s="6">
        <v>1</v>
      </c>
      <c r="B4" s="6">
        <v>2</v>
      </c>
      <c r="C4" s="6">
        <v>3</v>
      </c>
      <c r="D4" s="19">
        <v>4</v>
      </c>
      <c r="E4" s="6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9">
        <v>11</v>
      </c>
      <c r="L4" s="9">
        <v>12</v>
      </c>
      <c r="M4" s="9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10">
        <v>19</v>
      </c>
      <c r="T4" s="10">
        <v>20</v>
      </c>
      <c r="U4" s="20" t="s">
        <v>57</v>
      </c>
      <c r="V4" s="12">
        <v>21</v>
      </c>
      <c r="W4" s="12">
        <v>22</v>
      </c>
      <c r="X4" s="12">
        <v>23</v>
      </c>
    </row>
    <row r="5" spans="1:27" ht="95.1" customHeight="1">
      <c r="A5" s="32"/>
      <c r="B5" s="29" t="s">
        <v>113</v>
      </c>
      <c r="C5" s="29" t="s">
        <v>114</v>
      </c>
      <c r="D5" s="29"/>
      <c r="E5" s="57" t="s">
        <v>115</v>
      </c>
      <c r="F5" s="58">
        <v>1808310</v>
      </c>
      <c r="G5" s="58">
        <v>2027613</v>
      </c>
      <c r="H5" s="58">
        <v>0</v>
      </c>
      <c r="I5" s="58">
        <v>298484</v>
      </c>
      <c r="J5" s="58">
        <v>298484</v>
      </c>
      <c r="K5" s="55" t="s">
        <v>66</v>
      </c>
      <c r="L5" s="55" t="s">
        <v>61</v>
      </c>
      <c r="M5" s="29" t="s">
        <v>1840</v>
      </c>
      <c r="N5" s="29" t="s">
        <v>116</v>
      </c>
      <c r="O5" s="29" t="s">
        <v>61</v>
      </c>
      <c r="P5" s="29" t="s">
        <v>65</v>
      </c>
      <c r="Q5" s="29" t="s">
        <v>619</v>
      </c>
      <c r="R5" s="29" t="s">
        <v>620</v>
      </c>
      <c r="S5" s="29"/>
      <c r="T5" s="33">
        <v>0</v>
      </c>
      <c r="U5" s="33">
        <v>0</v>
      </c>
      <c r="V5" s="29">
        <v>0</v>
      </c>
      <c r="W5" s="29">
        <v>0</v>
      </c>
      <c r="X5" s="22" t="s">
        <v>90</v>
      </c>
      <c r="Z5" s="30"/>
      <c r="AA5" s="31"/>
    </row>
    <row r="6" spans="1:27" ht="95.1" customHeight="1">
      <c r="A6" s="32"/>
      <c r="B6" s="29" t="s">
        <v>113</v>
      </c>
      <c r="C6" s="29" t="s">
        <v>114</v>
      </c>
      <c r="D6" s="29"/>
      <c r="E6" s="29" t="s">
        <v>115</v>
      </c>
      <c r="F6" s="41"/>
      <c r="G6" s="41"/>
      <c r="H6" s="42"/>
      <c r="I6" s="41"/>
      <c r="J6" s="41"/>
      <c r="K6" s="29" t="s">
        <v>66</v>
      </c>
      <c r="L6" s="29" t="s">
        <v>62</v>
      </c>
      <c r="M6" s="29" t="s">
        <v>1375</v>
      </c>
      <c r="N6" s="29" t="s">
        <v>117</v>
      </c>
      <c r="O6" s="29" t="s">
        <v>62</v>
      </c>
      <c r="P6" s="29" t="s">
        <v>65</v>
      </c>
      <c r="Q6" s="29" t="s">
        <v>621</v>
      </c>
      <c r="R6" s="29" t="s">
        <v>622</v>
      </c>
      <c r="S6" s="29"/>
      <c r="T6" s="33">
        <v>0</v>
      </c>
      <c r="U6" s="33">
        <v>0</v>
      </c>
      <c r="V6" s="29">
        <v>0</v>
      </c>
      <c r="W6" s="29">
        <v>0</v>
      </c>
      <c r="X6" s="22" t="s">
        <v>90</v>
      </c>
      <c r="Z6" s="30"/>
      <c r="AA6" s="31"/>
    </row>
    <row r="7" spans="1:27" ht="95.1" customHeight="1">
      <c r="A7" s="32"/>
      <c r="B7" s="29" t="s">
        <v>113</v>
      </c>
      <c r="C7" s="29" t="s">
        <v>114</v>
      </c>
      <c r="D7" s="29"/>
      <c r="E7" s="29" t="s">
        <v>115</v>
      </c>
      <c r="F7" s="41"/>
      <c r="G7" s="41"/>
      <c r="H7" s="42"/>
      <c r="I7" s="41"/>
      <c r="J7" s="41"/>
      <c r="K7" s="29" t="s">
        <v>66</v>
      </c>
      <c r="L7" s="29" t="s">
        <v>63</v>
      </c>
      <c r="M7" s="29" t="s">
        <v>1376</v>
      </c>
      <c r="N7" s="29" t="s">
        <v>118</v>
      </c>
      <c r="O7" s="29" t="s">
        <v>63</v>
      </c>
      <c r="P7" s="29" t="s">
        <v>65</v>
      </c>
      <c r="Q7" s="29" t="s">
        <v>623</v>
      </c>
      <c r="R7" s="29" t="s">
        <v>624</v>
      </c>
      <c r="S7" s="29"/>
      <c r="T7" s="33">
        <v>1</v>
      </c>
      <c r="U7" s="33">
        <v>100</v>
      </c>
      <c r="V7" s="29">
        <v>1</v>
      </c>
      <c r="W7" s="29">
        <v>1</v>
      </c>
      <c r="X7" s="22" t="s">
        <v>90</v>
      </c>
      <c r="Z7" s="30"/>
      <c r="AA7" s="31"/>
    </row>
    <row r="8" spans="1:27" ht="95.1" customHeight="1">
      <c r="A8" s="32"/>
      <c r="B8" s="29" t="s">
        <v>113</v>
      </c>
      <c r="C8" s="29" t="s">
        <v>114</v>
      </c>
      <c r="D8" s="29"/>
      <c r="E8" s="29" t="s">
        <v>115</v>
      </c>
      <c r="F8" s="41"/>
      <c r="G8" s="41"/>
      <c r="H8" s="42"/>
      <c r="I8" s="41"/>
      <c r="J8" s="41"/>
      <c r="K8" s="29" t="s">
        <v>66</v>
      </c>
      <c r="L8" s="29" t="s">
        <v>63</v>
      </c>
      <c r="M8" s="29" t="s">
        <v>1377</v>
      </c>
      <c r="N8" s="29" t="s">
        <v>119</v>
      </c>
      <c r="O8" s="29" t="s">
        <v>63</v>
      </c>
      <c r="P8" s="29" t="s">
        <v>65</v>
      </c>
      <c r="Q8" s="29" t="s">
        <v>625</v>
      </c>
      <c r="R8" s="29" t="s">
        <v>626</v>
      </c>
      <c r="S8" s="29"/>
      <c r="T8" s="33">
        <v>0</v>
      </c>
      <c r="U8" s="33">
        <v>0</v>
      </c>
      <c r="V8" s="29">
        <v>0</v>
      </c>
      <c r="W8" s="29">
        <v>0</v>
      </c>
      <c r="X8" s="22" t="s">
        <v>90</v>
      </c>
      <c r="Z8" s="30"/>
      <c r="AA8" s="31"/>
    </row>
    <row r="9" spans="1:27" ht="95.1" customHeight="1">
      <c r="A9" s="32"/>
      <c r="B9" s="29" t="s">
        <v>113</v>
      </c>
      <c r="C9" s="29" t="s">
        <v>114</v>
      </c>
      <c r="D9" s="29"/>
      <c r="E9" s="29" t="s">
        <v>115</v>
      </c>
      <c r="F9" s="41"/>
      <c r="G9" s="41"/>
      <c r="H9" s="42"/>
      <c r="I9" s="41"/>
      <c r="J9" s="41"/>
      <c r="K9" s="29" t="s">
        <v>66</v>
      </c>
      <c r="L9" s="29" t="s">
        <v>64</v>
      </c>
      <c r="M9" s="29" t="s">
        <v>1378</v>
      </c>
      <c r="N9" s="29" t="s">
        <v>120</v>
      </c>
      <c r="O9" s="29" t="s">
        <v>64</v>
      </c>
      <c r="P9" s="29" t="s">
        <v>108</v>
      </c>
      <c r="Q9" s="29" t="s">
        <v>627</v>
      </c>
      <c r="R9" s="29" t="s">
        <v>628</v>
      </c>
      <c r="S9" s="29"/>
      <c r="T9" s="29">
        <v>3</v>
      </c>
      <c r="U9" s="33">
        <v>6.25</v>
      </c>
      <c r="V9" s="29">
        <v>3</v>
      </c>
      <c r="W9" s="29">
        <v>0</v>
      </c>
      <c r="X9" s="22" t="s">
        <v>112</v>
      </c>
      <c r="Z9" s="30"/>
      <c r="AA9" s="31"/>
    </row>
    <row r="10" spans="1:27" ht="95.1" customHeight="1">
      <c r="A10" s="32"/>
      <c r="B10" s="29" t="s">
        <v>113</v>
      </c>
      <c r="C10" s="29" t="s">
        <v>114</v>
      </c>
      <c r="D10" s="29"/>
      <c r="E10" s="29" t="s">
        <v>115</v>
      </c>
      <c r="F10" s="41"/>
      <c r="G10" s="41"/>
      <c r="H10" s="42"/>
      <c r="I10" s="41"/>
      <c r="J10" s="41"/>
      <c r="K10" s="29" t="s">
        <v>66</v>
      </c>
      <c r="L10" s="29" t="s">
        <v>64</v>
      </c>
      <c r="M10" s="29" t="s">
        <v>1379</v>
      </c>
      <c r="N10" s="29" t="s">
        <v>120</v>
      </c>
      <c r="O10" s="29" t="s">
        <v>64</v>
      </c>
      <c r="P10" s="29" t="s">
        <v>108</v>
      </c>
      <c r="Q10" s="29" t="s">
        <v>627</v>
      </c>
      <c r="R10" s="29" t="s">
        <v>629</v>
      </c>
      <c r="S10" s="29"/>
      <c r="T10" s="29">
        <v>3</v>
      </c>
      <c r="U10" s="33">
        <v>6.1224489795918302</v>
      </c>
      <c r="V10" s="29">
        <v>3</v>
      </c>
      <c r="W10" s="29">
        <v>0</v>
      </c>
      <c r="X10" s="22" t="s">
        <v>112</v>
      </c>
      <c r="Z10" s="30"/>
      <c r="AA10" s="31"/>
    </row>
    <row r="11" spans="1:27" ht="95.1" customHeight="1">
      <c r="A11" s="32"/>
      <c r="B11" s="29" t="s">
        <v>113</v>
      </c>
      <c r="C11" s="29" t="s">
        <v>114</v>
      </c>
      <c r="D11" s="29"/>
      <c r="E11" s="29" t="s">
        <v>115</v>
      </c>
      <c r="F11" s="41"/>
      <c r="G11" s="41"/>
      <c r="H11" s="42"/>
      <c r="I11" s="41"/>
      <c r="J11" s="41"/>
      <c r="K11" s="29" t="s">
        <v>66</v>
      </c>
      <c r="L11" s="29" t="s">
        <v>64</v>
      </c>
      <c r="M11" s="29" t="s">
        <v>1380</v>
      </c>
      <c r="N11" s="29" t="s">
        <v>121</v>
      </c>
      <c r="O11" s="29" t="s">
        <v>64</v>
      </c>
      <c r="P11" s="29" t="s">
        <v>108</v>
      </c>
      <c r="Q11" s="29" t="s">
        <v>627</v>
      </c>
      <c r="R11" s="29" t="s">
        <v>630</v>
      </c>
      <c r="S11" s="29"/>
      <c r="T11" s="29">
        <v>0</v>
      </c>
      <c r="U11" s="33">
        <v>0</v>
      </c>
      <c r="V11" s="29">
        <v>0</v>
      </c>
      <c r="W11" s="29">
        <v>0</v>
      </c>
      <c r="X11" s="22" t="s">
        <v>112</v>
      </c>
      <c r="Z11" s="30"/>
      <c r="AA11" s="31"/>
    </row>
    <row r="12" spans="1:27" ht="95.1" customHeight="1">
      <c r="A12" s="32"/>
      <c r="B12" s="29" t="s">
        <v>113</v>
      </c>
      <c r="C12" s="29" t="s">
        <v>114</v>
      </c>
      <c r="D12" s="29"/>
      <c r="E12" s="29" t="s">
        <v>115</v>
      </c>
      <c r="F12" s="41"/>
      <c r="G12" s="41"/>
      <c r="H12" s="42"/>
      <c r="I12" s="41"/>
      <c r="J12" s="41"/>
      <c r="K12" s="29" t="s">
        <v>66</v>
      </c>
      <c r="L12" s="29" t="s">
        <v>64</v>
      </c>
      <c r="M12" s="29" t="s">
        <v>1381</v>
      </c>
      <c r="N12" s="29" t="s">
        <v>122</v>
      </c>
      <c r="O12" s="29" t="s">
        <v>64</v>
      </c>
      <c r="P12" s="29" t="s">
        <v>65</v>
      </c>
      <c r="Q12" s="29" t="s">
        <v>625</v>
      </c>
      <c r="R12" s="29" t="s">
        <v>626</v>
      </c>
      <c r="S12" s="29"/>
      <c r="T12" s="33">
        <v>1</v>
      </c>
      <c r="U12" s="33">
        <v>100</v>
      </c>
      <c r="V12" s="29">
        <v>3</v>
      </c>
      <c r="W12" s="29">
        <v>3</v>
      </c>
      <c r="X12" s="22" t="s">
        <v>90</v>
      </c>
      <c r="Z12" s="30"/>
      <c r="AA12" s="31"/>
    </row>
    <row r="13" spans="1:27" ht="95.1" customHeight="1">
      <c r="A13" s="32"/>
      <c r="B13" s="29" t="s">
        <v>123</v>
      </c>
      <c r="C13" s="29" t="s">
        <v>1844</v>
      </c>
      <c r="D13" s="29"/>
      <c r="E13" s="57" t="s">
        <v>124</v>
      </c>
      <c r="F13" s="58">
        <v>13703273</v>
      </c>
      <c r="G13" s="58">
        <v>40424538</v>
      </c>
      <c r="H13" s="58">
        <v>0</v>
      </c>
      <c r="I13" s="58">
        <v>3077391</v>
      </c>
      <c r="J13" s="58">
        <v>3077391</v>
      </c>
      <c r="K13" s="57" t="s">
        <v>66</v>
      </c>
      <c r="L13" s="57" t="s">
        <v>62</v>
      </c>
      <c r="M13" s="29" t="s">
        <v>1382</v>
      </c>
      <c r="N13" s="29" t="s">
        <v>125</v>
      </c>
      <c r="O13" s="29" t="s">
        <v>62</v>
      </c>
      <c r="P13" s="29" t="s">
        <v>65</v>
      </c>
      <c r="Q13" s="29" t="s">
        <v>631</v>
      </c>
      <c r="R13" s="29" t="s">
        <v>632</v>
      </c>
      <c r="S13" s="29"/>
      <c r="T13" s="33">
        <v>0</v>
      </c>
      <c r="U13" s="33">
        <v>0</v>
      </c>
      <c r="V13" s="29">
        <v>0</v>
      </c>
      <c r="W13" s="29">
        <v>0</v>
      </c>
      <c r="X13" s="22" t="s">
        <v>90</v>
      </c>
      <c r="Z13" s="30"/>
      <c r="AA13" s="31"/>
    </row>
    <row r="14" spans="1:27" ht="95.1" customHeight="1">
      <c r="A14" s="32"/>
      <c r="B14" s="29" t="s">
        <v>123</v>
      </c>
      <c r="C14" s="29" t="s">
        <v>1844</v>
      </c>
      <c r="D14" s="29"/>
      <c r="E14" s="29" t="s">
        <v>124</v>
      </c>
      <c r="F14" s="41"/>
      <c r="G14" s="41"/>
      <c r="H14" s="42"/>
      <c r="I14" s="41"/>
      <c r="J14" s="41"/>
      <c r="K14" s="29" t="s">
        <v>66</v>
      </c>
      <c r="L14" s="29" t="s">
        <v>63</v>
      </c>
      <c r="M14" s="29" t="s">
        <v>1383</v>
      </c>
      <c r="N14" s="29" t="s">
        <v>126</v>
      </c>
      <c r="O14" s="29" t="s">
        <v>63</v>
      </c>
      <c r="P14" s="29" t="s">
        <v>65</v>
      </c>
      <c r="Q14" s="29" t="s">
        <v>633</v>
      </c>
      <c r="R14" s="29" t="s">
        <v>634</v>
      </c>
      <c r="S14" s="29"/>
      <c r="T14" s="33">
        <v>0</v>
      </c>
      <c r="U14" s="33">
        <v>0</v>
      </c>
      <c r="V14" s="29">
        <v>0</v>
      </c>
      <c r="W14" s="29">
        <v>0</v>
      </c>
      <c r="X14" s="22" t="s">
        <v>90</v>
      </c>
      <c r="Z14" s="30"/>
      <c r="AA14" s="31"/>
    </row>
    <row r="15" spans="1:27" ht="95.1" customHeight="1">
      <c r="A15" s="32"/>
      <c r="B15" s="29" t="s">
        <v>123</v>
      </c>
      <c r="C15" s="29" t="s">
        <v>1844</v>
      </c>
      <c r="D15" s="29"/>
      <c r="E15" s="29" t="s">
        <v>124</v>
      </c>
      <c r="F15" s="41"/>
      <c r="G15" s="41"/>
      <c r="H15" s="42"/>
      <c r="I15" s="41"/>
      <c r="J15" s="41"/>
      <c r="K15" s="29" t="s">
        <v>66</v>
      </c>
      <c r="L15" s="29" t="s">
        <v>63</v>
      </c>
      <c r="M15" s="29" t="s">
        <v>1384</v>
      </c>
      <c r="N15" s="29" t="s">
        <v>127</v>
      </c>
      <c r="O15" s="29" t="s">
        <v>63</v>
      </c>
      <c r="P15" s="29" t="s">
        <v>65</v>
      </c>
      <c r="Q15" s="29" t="s">
        <v>635</v>
      </c>
      <c r="R15" s="29" t="s">
        <v>636</v>
      </c>
      <c r="S15" s="29"/>
      <c r="T15" s="33">
        <v>0</v>
      </c>
      <c r="U15" s="33">
        <v>0</v>
      </c>
      <c r="V15" s="29">
        <v>0</v>
      </c>
      <c r="W15" s="29">
        <v>0</v>
      </c>
      <c r="X15" s="22" t="s">
        <v>90</v>
      </c>
      <c r="Z15" s="30"/>
      <c r="AA15" s="31"/>
    </row>
    <row r="16" spans="1:27" ht="95.1" customHeight="1">
      <c r="A16" s="32"/>
      <c r="B16" s="29" t="s">
        <v>123</v>
      </c>
      <c r="C16" s="29" t="s">
        <v>1844</v>
      </c>
      <c r="D16" s="29"/>
      <c r="E16" s="29" t="s">
        <v>124</v>
      </c>
      <c r="F16" s="41"/>
      <c r="G16" s="41"/>
      <c r="H16" s="42"/>
      <c r="I16" s="41"/>
      <c r="J16" s="41"/>
      <c r="K16" s="29" t="s">
        <v>66</v>
      </c>
      <c r="L16" s="29" t="s">
        <v>63</v>
      </c>
      <c r="M16" s="29" t="s">
        <v>1385</v>
      </c>
      <c r="N16" s="29" t="s">
        <v>128</v>
      </c>
      <c r="O16" s="29" t="s">
        <v>63</v>
      </c>
      <c r="P16" s="29" t="s">
        <v>65</v>
      </c>
      <c r="Q16" s="29" t="s">
        <v>637</v>
      </c>
      <c r="R16" s="29" t="s">
        <v>638</v>
      </c>
      <c r="S16" s="29"/>
      <c r="T16" s="33">
        <v>0</v>
      </c>
      <c r="U16" s="33">
        <v>0</v>
      </c>
      <c r="V16" s="29">
        <v>0</v>
      </c>
      <c r="W16" s="29">
        <v>0</v>
      </c>
      <c r="X16" s="22" t="s">
        <v>90</v>
      </c>
      <c r="Z16" s="30"/>
      <c r="AA16" s="31"/>
    </row>
    <row r="17" spans="1:27" ht="95.1" customHeight="1">
      <c r="A17" s="32"/>
      <c r="B17" s="29" t="s">
        <v>123</v>
      </c>
      <c r="C17" s="29" t="s">
        <v>1844</v>
      </c>
      <c r="D17" s="29"/>
      <c r="E17" s="29" t="s">
        <v>124</v>
      </c>
      <c r="F17" s="41"/>
      <c r="G17" s="41"/>
      <c r="H17" s="42"/>
      <c r="I17" s="41"/>
      <c r="J17" s="41"/>
      <c r="K17" s="29" t="s">
        <v>66</v>
      </c>
      <c r="L17" s="29" t="s">
        <v>63</v>
      </c>
      <c r="M17" s="29" t="s">
        <v>1386</v>
      </c>
      <c r="N17" s="29" t="s">
        <v>129</v>
      </c>
      <c r="O17" s="29" t="s">
        <v>63</v>
      </c>
      <c r="P17" s="29" t="s">
        <v>65</v>
      </c>
      <c r="Q17" s="29" t="s">
        <v>639</v>
      </c>
      <c r="R17" s="29" t="s">
        <v>640</v>
      </c>
      <c r="S17" s="29"/>
      <c r="T17" s="33">
        <v>0</v>
      </c>
      <c r="U17" s="33">
        <v>0</v>
      </c>
      <c r="V17" s="29">
        <v>0</v>
      </c>
      <c r="W17" s="29">
        <v>0</v>
      </c>
      <c r="X17" s="22" t="s">
        <v>90</v>
      </c>
      <c r="Z17" s="30"/>
      <c r="AA17" s="31"/>
    </row>
    <row r="18" spans="1:27" ht="95.1" customHeight="1">
      <c r="A18" s="32"/>
      <c r="B18" s="29" t="s">
        <v>123</v>
      </c>
      <c r="C18" s="29" t="s">
        <v>1844</v>
      </c>
      <c r="D18" s="29"/>
      <c r="E18" s="29" t="s">
        <v>124</v>
      </c>
      <c r="F18" s="41"/>
      <c r="G18" s="41"/>
      <c r="H18" s="42"/>
      <c r="I18" s="41"/>
      <c r="J18" s="41"/>
      <c r="K18" s="29" t="s">
        <v>66</v>
      </c>
      <c r="L18" s="29" t="s">
        <v>63</v>
      </c>
      <c r="M18" s="29" t="s">
        <v>1387</v>
      </c>
      <c r="N18" s="29" t="s">
        <v>130</v>
      </c>
      <c r="O18" s="29" t="s">
        <v>63</v>
      </c>
      <c r="P18" s="29" t="s">
        <v>65</v>
      </c>
      <c r="Q18" s="29" t="s">
        <v>641</v>
      </c>
      <c r="R18" s="29" t="s">
        <v>642</v>
      </c>
      <c r="S18" s="29"/>
      <c r="T18" s="33">
        <v>0</v>
      </c>
      <c r="U18" s="33">
        <v>0</v>
      </c>
      <c r="V18" s="29">
        <v>0</v>
      </c>
      <c r="W18" s="29">
        <v>0</v>
      </c>
      <c r="X18" s="22" t="s">
        <v>90</v>
      </c>
      <c r="Z18" s="30"/>
      <c r="AA18" s="31"/>
    </row>
    <row r="19" spans="1:27" ht="95.1" customHeight="1">
      <c r="A19" s="32"/>
      <c r="B19" s="29" t="s">
        <v>123</v>
      </c>
      <c r="C19" s="29" t="s">
        <v>1844</v>
      </c>
      <c r="D19" s="29"/>
      <c r="E19" s="29" t="s">
        <v>124</v>
      </c>
      <c r="F19" s="41"/>
      <c r="G19" s="41"/>
      <c r="H19" s="42"/>
      <c r="I19" s="41"/>
      <c r="J19" s="41"/>
      <c r="K19" s="29" t="s">
        <v>66</v>
      </c>
      <c r="L19" s="29" t="s">
        <v>63</v>
      </c>
      <c r="M19" s="29" t="s">
        <v>1388</v>
      </c>
      <c r="N19" s="29" t="s">
        <v>131</v>
      </c>
      <c r="O19" s="29" t="s">
        <v>63</v>
      </c>
      <c r="P19" s="29" t="s">
        <v>65</v>
      </c>
      <c r="Q19" s="29" t="s">
        <v>643</v>
      </c>
      <c r="R19" s="29" t="s">
        <v>644</v>
      </c>
      <c r="S19" s="34"/>
      <c r="T19" s="33">
        <v>0</v>
      </c>
      <c r="U19" s="33">
        <v>0</v>
      </c>
      <c r="V19" s="29">
        <v>0</v>
      </c>
      <c r="W19" s="29">
        <v>0</v>
      </c>
      <c r="X19" s="22" t="s">
        <v>90</v>
      </c>
      <c r="Z19" s="30"/>
      <c r="AA19" s="31"/>
    </row>
    <row r="20" spans="1:27" ht="95.1" customHeight="1">
      <c r="A20" s="32"/>
      <c r="B20" s="29" t="s">
        <v>123</v>
      </c>
      <c r="C20" s="29" t="s">
        <v>1844</v>
      </c>
      <c r="D20" s="29"/>
      <c r="E20" s="29" t="s">
        <v>124</v>
      </c>
      <c r="F20" s="41"/>
      <c r="G20" s="41"/>
      <c r="H20" s="42"/>
      <c r="I20" s="41"/>
      <c r="J20" s="41"/>
      <c r="K20" s="29" t="s">
        <v>66</v>
      </c>
      <c r="L20" s="29" t="s">
        <v>63</v>
      </c>
      <c r="M20" s="29" t="s">
        <v>1389</v>
      </c>
      <c r="N20" s="29" t="s">
        <v>132</v>
      </c>
      <c r="O20" s="29" t="s">
        <v>63</v>
      </c>
      <c r="P20" s="29" t="s">
        <v>65</v>
      </c>
      <c r="Q20" s="29" t="s">
        <v>645</v>
      </c>
      <c r="R20" s="29" t="s">
        <v>646</v>
      </c>
      <c r="S20" s="34"/>
      <c r="T20" s="33">
        <v>0</v>
      </c>
      <c r="U20" s="33">
        <v>0</v>
      </c>
      <c r="V20" s="29">
        <v>0</v>
      </c>
      <c r="W20" s="29">
        <v>0</v>
      </c>
      <c r="X20" s="22" t="s">
        <v>90</v>
      </c>
      <c r="Z20" s="30"/>
      <c r="AA20" s="31"/>
    </row>
    <row r="21" spans="1:27" ht="95.1" customHeight="1">
      <c r="A21" s="32"/>
      <c r="B21" s="29" t="s">
        <v>123</v>
      </c>
      <c r="C21" s="29" t="s">
        <v>1844</v>
      </c>
      <c r="D21" s="29"/>
      <c r="E21" s="29" t="s">
        <v>124</v>
      </c>
      <c r="F21" s="41"/>
      <c r="G21" s="41"/>
      <c r="H21" s="42"/>
      <c r="I21" s="41"/>
      <c r="J21" s="41"/>
      <c r="K21" s="29" t="s">
        <v>66</v>
      </c>
      <c r="L21" s="29" t="s">
        <v>63</v>
      </c>
      <c r="M21" s="29" t="s">
        <v>1390</v>
      </c>
      <c r="N21" s="29" t="s">
        <v>133</v>
      </c>
      <c r="O21" s="29" t="s">
        <v>63</v>
      </c>
      <c r="P21" s="29" t="s">
        <v>65</v>
      </c>
      <c r="Q21" s="29" t="s">
        <v>647</v>
      </c>
      <c r="R21" s="29" t="s">
        <v>648</v>
      </c>
      <c r="S21" s="34"/>
      <c r="T21" s="33">
        <v>0</v>
      </c>
      <c r="U21" s="33">
        <v>0</v>
      </c>
      <c r="V21" s="29">
        <v>0</v>
      </c>
      <c r="W21" s="29">
        <v>0</v>
      </c>
      <c r="X21" s="22" t="s">
        <v>90</v>
      </c>
    </row>
    <row r="22" spans="1:27" ht="95.1" customHeight="1">
      <c r="A22" s="32"/>
      <c r="B22" s="29" t="s">
        <v>123</v>
      </c>
      <c r="C22" s="29" t="s">
        <v>1844</v>
      </c>
      <c r="D22" s="29"/>
      <c r="E22" s="29" t="s">
        <v>124</v>
      </c>
      <c r="F22" s="41"/>
      <c r="G22" s="41"/>
      <c r="H22" s="42"/>
      <c r="I22" s="41"/>
      <c r="J22" s="41"/>
      <c r="K22" s="29" t="s">
        <v>66</v>
      </c>
      <c r="L22" s="29" t="s">
        <v>63</v>
      </c>
      <c r="M22" s="29" t="s">
        <v>1391</v>
      </c>
      <c r="N22" s="29" t="s">
        <v>134</v>
      </c>
      <c r="O22" s="29" t="s">
        <v>63</v>
      </c>
      <c r="P22" s="29" t="s">
        <v>65</v>
      </c>
      <c r="Q22" s="29" t="s">
        <v>649</v>
      </c>
      <c r="R22" s="29">
        <v>80</v>
      </c>
      <c r="S22" s="34"/>
      <c r="T22" s="33">
        <v>0</v>
      </c>
      <c r="U22" s="33">
        <v>0</v>
      </c>
      <c r="V22" s="29">
        <v>0</v>
      </c>
      <c r="W22" s="29">
        <v>0</v>
      </c>
      <c r="X22" s="22" t="s">
        <v>90</v>
      </c>
    </row>
    <row r="23" spans="1:27" ht="95.1" customHeight="1">
      <c r="A23" s="32"/>
      <c r="B23" s="29" t="s">
        <v>123</v>
      </c>
      <c r="C23" s="29" t="s">
        <v>1844</v>
      </c>
      <c r="D23" s="29"/>
      <c r="E23" s="29" t="s">
        <v>124</v>
      </c>
      <c r="F23" s="41"/>
      <c r="G23" s="41"/>
      <c r="H23" s="42"/>
      <c r="I23" s="41"/>
      <c r="J23" s="41"/>
      <c r="K23" s="29" t="s">
        <v>66</v>
      </c>
      <c r="L23" s="29" t="s">
        <v>63</v>
      </c>
      <c r="M23" s="29" t="s">
        <v>1392</v>
      </c>
      <c r="N23" s="29" t="s">
        <v>135</v>
      </c>
      <c r="O23" s="29" t="s">
        <v>63</v>
      </c>
      <c r="P23" s="29" t="s">
        <v>65</v>
      </c>
      <c r="Q23" s="29" t="s">
        <v>650</v>
      </c>
      <c r="R23" s="29" t="s">
        <v>651</v>
      </c>
      <c r="S23" s="34"/>
      <c r="T23" s="33">
        <v>0</v>
      </c>
      <c r="U23" s="33">
        <v>0</v>
      </c>
      <c r="V23" s="29">
        <v>0</v>
      </c>
      <c r="W23" s="29">
        <v>0</v>
      </c>
      <c r="X23" s="22" t="s">
        <v>90</v>
      </c>
    </row>
    <row r="24" spans="1:27" ht="95.1" customHeight="1">
      <c r="A24" s="32"/>
      <c r="B24" s="29" t="s">
        <v>123</v>
      </c>
      <c r="C24" s="29" t="s">
        <v>1844</v>
      </c>
      <c r="D24" s="29"/>
      <c r="E24" s="29" t="s">
        <v>124</v>
      </c>
      <c r="F24" s="41"/>
      <c r="G24" s="41"/>
      <c r="H24" s="42"/>
      <c r="I24" s="41"/>
      <c r="J24" s="41"/>
      <c r="K24" s="29" t="s">
        <v>66</v>
      </c>
      <c r="L24" s="29" t="s">
        <v>63</v>
      </c>
      <c r="M24" s="29" t="s">
        <v>1393</v>
      </c>
      <c r="N24" s="29" t="s">
        <v>136</v>
      </c>
      <c r="O24" s="29" t="s">
        <v>63</v>
      </c>
      <c r="P24" s="29" t="s">
        <v>65</v>
      </c>
      <c r="Q24" s="29" t="s">
        <v>652</v>
      </c>
      <c r="R24" s="29" t="s">
        <v>653</v>
      </c>
      <c r="S24" s="34"/>
      <c r="T24" s="33">
        <v>0</v>
      </c>
      <c r="U24" s="33">
        <v>0</v>
      </c>
      <c r="V24" s="29">
        <v>0</v>
      </c>
      <c r="W24" s="29">
        <v>0</v>
      </c>
      <c r="X24" s="22" t="s">
        <v>90</v>
      </c>
    </row>
    <row r="25" spans="1:27" ht="95.1" customHeight="1">
      <c r="A25" s="32"/>
      <c r="B25" s="29" t="s">
        <v>123</v>
      </c>
      <c r="C25" s="29" t="s">
        <v>1844</v>
      </c>
      <c r="D25" s="29"/>
      <c r="E25" s="29" t="s">
        <v>124</v>
      </c>
      <c r="F25" s="41"/>
      <c r="G25" s="41"/>
      <c r="H25" s="42"/>
      <c r="I25" s="41"/>
      <c r="J25" s="41"/>
      <c r="K25" s="29" t="s">
        <v>66</v>
      </c>
      <c r="L25" s="29" t="s">
        <v>64</v>
      </c>
      <c r="M25" s="29" t="s">
        <v>1394</v>
      </c>
      <c r="N25" s="29" t="s">
        <v>137</v>
      </c>
      <c r="O25" s="29" t="s">
        <v>64</v>
      </c>
      <c r="P25" s="29" t="s">
        <v>65</v>
      </c>
      <c r="Q25" s="29" t="s">
        <v>654</v>
      </c>
      <c r="R25" s="29" t="s">
        <v>655</v>
      </c>
      <c r="S25" s="34"/>
      <c r="T25" s="33">
        <v>0</v>
      </c>
      <c r="U25" s="33">
        <v>0</v>
      </c>
      <c r="V25" s="29">
        <v>0</v>
      </c>
      <c r="W25" s="29">
        <v>0</v>
      </c>
      <c r="X25" s="22" t="s">
        <v>90</v>
      </c>
    </row>
    <row r="26" spans="1:27" ht="95.1" customHeight="1">
      <c r="A26" s="32"/>
      <c r="B26" s="29" t="s">
        <v>123</v>
      </c>
      <c r="C26" s="29" t="s">
        <v>1844</v>
      </c>
      <c r="D26" s="29"/>
      <c r="E26" s="29" t="s">
        <v>124</v>
      </c>
      <c r="F26" s="41"/>
      <c r="G26" s="41"/>
      <c r="H26" s="42"/>
      <c r="I26" s="41"/>
      <c r="J26" s="41"/>
      <c r="K26" s="29" t="s">
        <v>66</v>
      </c>
      <c r="L26" s="29" t="s">
        <v>64</v>
      </c>
      <c r="M26" s="29" t="s">
        <v>1395</v>
      </c>
      <c r="N26" s="29" t="s">
        <v>138</v>
      </c>
      <c r="O26" s="29" t="s">
        <v>64</v>
      </c>
      <c r="P26" s="29" t="s">
        <v>65</v>
      </c>
      <c r="Q26" s="29" t="s">
        <v>656</v>
      </c>
      <c r="R26" s="29" t="s">
        <v>657</v>
      </c>
      <c r="S26" s="34"/>
      <c r="T26" s="33">
        <v>0</v>
      </c>
      <c r="U26" s="33">
        <v>0</v>
      </c>
      <c r="V26" s="29">
        <v>0</v>
      </c>
      <c r="W26" s="29">
        <v>0</v>
      </c>
      <c r="X26" s="22" t="s">
        <v>90</v>
      </c>
    </row>
    <row r="27" spans="1:27" ht="95.1" customHeight="1">
      <c r="A27" s="32"/>
      <c r="B27" s="29" t="s">
        <v>123</v>
      </c>
      <c r="C27" s="29" t="s">
        <v>1844</v>
      </c>
      <c r="D27" s="29"/>
      <c r="E27" s="29" t="s">
        <v>124</v>
      </c>
      <c r="F27" s="41"/>
      <c r="G27" s="41"/>
      <c r="H27" s="42"/>
      <c r="I27" s="41"/>
      <c r="J27" s="41"/>
      <c r="K27" s="29" t="s">
        <v>66</v>
      </c>
      <c r="L27" s="29" t="s">
        <v>64</v>
      </c>
      <c r="M27" s="29" t="s">
        <v>1396</v>
      </c>
      <c r="N27" s="29" t="s">
        <v>139</v>
      </c>
      <c r="O27" s="29" t="s">
        <v>64</v>
      </c>
      <c r="P27" s="29" t="s">
        <v>65</v>
      </c>
      <c r="Q27" s="29" t="s">
        <v>658</v>
      </c>
      <c r="R27" s="29" t="s">
        <v>659</v>
      </c>
      <c r="S27" s="34"/>
      <c r="T27" s="33">
        <v>0</v>
      </c>
      <c r="U27" s="33">
        <v>0</v>
      </c>
      <c r="V27" s="29">
        <v>0</v>
      </c>
      <c r="W27" s="29">
        <v>0</v>
      </c>
      <c r="X27" s="22" t="s">
        <v>90</v>
      </c>
    </row>
    <row r="28" spans="1:27" ht="95.1" customHeight="1">
      <c r="A28" s="32"/>
      <c r="B28" s="29" t="s">
        <v>123</v>
      </c>
      <c r="C28" s="29" t="s">
        <v>1844</v>
      </c>
      <c r="D28" s="29"/>
      <c r="E28" s="29" t="s">
        <v>124</v>
      </c>
      <c r="F28" s="41"/>
      <c r="G28" s="41"/>
      <c r="H28" s="42"/>
      <c r="I28" s="41"/>
      <c r="J28" s="41"/>
      <c r="K28" s="29" t="s">
        <v>66</v>
      </c>
      <c r="L28" s="29" t="s">
        <v>64</v>
      </c>
      <c r="M28" s="29" t="s">
        <v>1397</v>
      </c>
      <c r="N28" s="29" t="s">
        <v>140</v>
      </c>
      <c r="O28" s="29" t="s">
        <v>64</v>
      </c>
      <c r="P28" s="29" t="s">
        <v>65</v>
      </c>
      <c r="Q28" s="29" t="s">
        <v>660</v>
      </c>
      <c r="R28" s="29" t="s">
        <v>661</v>
      </c>
      <c r="S28" s="34"/>
      <c r="T28" s="33">
        <v>0</v>
      </c>
      <c r="U28" s="33">
        <v>0</v>
      </c>
      <c r="V28" s="29">
        <v>0</v>
      </c>
      <c r="W28" s="29">
        <v>0</v>
      </c>
      <c r="X28" s="22" t="s">
        <v>90</v>
      </c>
    </row>
    <row r="29" spans="1:27" ht="95.1" customHeight="1">
      <c r="A29" s="32"/>
      <c r="B29" s="29" t="s">
        <v>123</v>
      </c>
      <c r="C29" s="29" t="s">
        <v>1844</v>
      </c>
      <c r="D29" s="29"/>
      <c r="E29" s="29" t="s">
        <v>124</v>
      </c>
      <c r="F29" s="41"/>
      <c r="G29" s="41"/>
      <c r="H29" s="42"/>
      <c r="I29" s="41"/>
      <c r="J29" s="41"/>
      <c r="K29" s="29" t="s">
        <v>66</v>
      </c>
      <c r="L29" s="29" t="s">
        <v>64</v>
      </c>
      <c r="M29" s="29" t="s">
        <v>1398</v>
      </c>
      <c r="N29" s="29" t="s">
        <v>141</v>
      </c>
      <c r="O29" s="29" t="s">
        <v>64</v>
      </c>
      <c r="P29" s="29" t="s">
        <v>65</v>
      </c>
      <c r="Q29" s="29" t="s">
        <v>662</v>
      </c>
      <c r="R29" s="29" t="s">
        <v>663</v>
      </c>
      <c r="S29" s="34"/>
      <c r="T29" s="33">
        <v>0</v>
      </c>
      <c r="U29" s="33">
        <v>0</v>
      </c>
      <c r="V29" s="29">
        <v>0</v>
      </c>
      <c r="W29" s="29">
        <v>0</v>
      </c>
      <c r="X29" s="22" t="s">
        <v>90</v>
      </c>
    </row>
    <row r="30" spans="1:27" ht="95.1" customHeight="1">
      <c r="A30" s="32"/>
      <c r="B30" s="29" t="s">
        <v>123</v>
      </c>
      <c r="C30" s="29" t="s">
        <v>1844</v>
      </c>
      <c r="D30" s="29"/>
      <c r="E30" s="29" t="s">
        <v>124</v>
      </c>
      <c r="F30" s="41"/>
      <c r="G30" s="41"/>
      <c r="H30" s="42"/>
      <c r="I30" s="41"/>
      <c r="J30" s="41"/>
      <c r="K30" s="29" t="s">
        <v>66</v>
      </c>
      <c r="L30" s="29" t="s">
        <v>64</v>
      </c>
      <c r="M30" s="29" t="s">
        <v>1399</v>
      </c>
      <c r="N30" s="29" t="s">
        <v>142</v>
      </c>
      <c r="O30" s="29" t="s">
        <v>64</v>
      </c>
      <c r="P30" s="29" t="s">
        <v>65</v>
      </c>
      <c r="Q30" s="29" t="s">
        <v>664</v>
      </c>
      <c r="R30" s="29" t="s">
        <v>665</v>
      </c>
      <c r="S30" s="34"/>
      <c r="T30" s="33">
        <v>0</v>
      </c>
      <c r="U30" s="33">
        <v>0</v>
      </c>
      <c r="V30" s="29">
        <v>0</v>
      </c>
      <c r="W30" s="29">
        <v>0</v>
      </c>
      <c r="X30" s="22" t="s">
        <v>90</v>
      </c>
    </row>
    <row r="31" spans="1:27" ht="95.1" customHeight="1">
      <c r="A31" s="32"/>
      <c r="B31" s="29" t="s">
        <v>123</v>
      </c>
      <c r="C31" s="29" t="s">
        <v>1844</v>
      </c>
      <c r="D31" s="29"/>
      <c r="E31" s="29" t="s">
        <v>124</v>
      </c>
      <c r="F31" s="41"/>
      <c r="G31" s="41"/>
      <c r="H31" s="42"/>
      <c r="I31" s="41"/>
      <c r="J31" s="41"/>
      <c r="K31" s="29" t="s">
        <v>66</v>
      </c>
      <c r="L31" s="29" t="s">
        <v>64</v>
      </c>
      <c r="M31" s="29" t="s">
        <v>1400</v>
      </c>
      <c r="N31" s="29" t="s">
        <v>143</v>
      </c>
      <c r="O31" s="29" t="s">
        <v>64</v>
      </c>
      <c r="P31" s="29" t="s">
        <v>65</v>
      </c>
      <c r="Q31" s="29" t="s">
        <v>666</v>
      </c>
      <c r="R31" s="29" t="s">
        <v>667</v>
      </c>
      <c r="S31" s="34"/>
      <c r="T31" s="33">
        <v>0</v>
      </c>
      <c r="U31" s="33">
        <v>0</v>
      </c>
      <c r="V31" s="29">
        <v>0</v>
      </c>
      <c r="W31" s="29">
        <v>0</v>
      </c>
      <c r="X31" s="22" t="s">
        <v>90</v>
      </c>
    </row>
    <row r="32" spans="1:27" ht="95.1" customHeight="1">
      <c r="A32" s="32"/>
      <c r="B32" s="29" t="s">
        <v>123</v>
      </c>
      <c r="C32" s="29" t="s">
        <v>1844</v>
      </c>
      <c r="D32" s="29"/>
      <c r="E32" s="29" t="s">
        <v>124</v>
      </c>
      <c r="F32" s="41"/>
      <c r="G32" s="41"/>
      <c r="H32" s="42"/>
      <c r="I32" s="41"/>
      <c r="J32" s="41"/>
      <c r="K32" s="29" t="s">
        <v>66</v>
      </c>
      <c r="L32" s="29" t="s">
        <v>64</v>
      </c>
      <c r="M32" s="29" t="s">
        <v>1401</v>
      </c>
      <c r="N32" s="29" t="s">
        <v>144</v>
      </c>
      <c r="O32" s="29" t="s">
        <v>64</v>
      </c>
      <c r="P32" s="29" t="s">
        <v>65</v>
      </c>
      <c r="Q32" s="29" t="s">
        <v>668</v>
      </c>
      <c r="R32" s="29" t="s">
        <v>669</v>
      </c>
      <c r="S32" s="34"/>
      <c r="T32" s="33">
        <v>0</v>
      </c>
      <c r="U32" s="33">
        <v>0</v>
      </c>
      <c r="V32" s="29">
        <v>0</v>
      </c>
      <c r="W32" s="29">
        <v>0</v>
      </c>
      <c r="X32" s="22" t="s">
        <v>90</v>
      </c>
    </row>
    <row r="33" spans="1:24" ht="95.1" customHeight="1">
      <c r="A33" s="32"/>
      <c r="B33" s="29" t="s">
        <v>123</v>
      </c>
      <c r="C33" s="29" t="s">
        <v>1844</v>
      </c>
      <c r="D33" s="29"/>
      <c r="E33" s="29" t="s">
        <v>124</v>
      </c>
      <c r="F33" s="41"/>
      <c r="G33" s="41"/>
      <c r="H33" s="42"/>
      <c r="I33" s="41"/>
      <c r="J33" s="41"/>
      <c r="K33" s="29" t="s">
        <v>66</v>
      </c>
      <c r="L33" s="29" t="s">
        <v>64</v>
      </c>
      <c r="M33" s="29" t="s">
        <v>1402</v>
      </c>
      <c r="N33" s="29" t="s">
        <v>145</v>
      </c>
      <c r="O33" s="29" t="s">
        <v>64</v>
      </c>
      <c r="P33" s="29" t="s">
        <v>65</v>
      </c>
      <c r="Q33" s="29" t="s">
        <v>670</v>
      </c>
      <c r="R33" s="29" t="s">
        <v>671</v>
      </c>
      <c r="S33" s="34"/>
      <c r="T33" s="33">
        <v>0</v>
      </c>
      <c r="U33" s="33">
        <v>0</v>
      </c>
      <c r="V33" s="29">
        <v>0</v>
      </c>
      <c r="W33" s="29">
        <v>0</v>
      </c>
      <c r="X33" s="22" t="s">
        <v>90</v>
      </c>
    </row>
    <row r="34" spans="1:24" ht="95.1" customHeight="1">
      <c r="A34" s="32"/>
      <c r="B34" s="29" t="s">
        <v>123</v>
      </c>
      <c r="C34" s="29" t="s">
        <v>1844</v>
      </c>
      <c r="D34" s="29"/>
      <c r="E34" s="29" t="s">
        <v>124</v>
      </c>
      <c r="F34" s="41"/>
      <c r="G34" s="41"/>
      <c r="H34" s="42"/>
      <c r="I34" s="41"/>
      <c r="J34" s="41"/>
      <c r="K34" s="29" t="s">
        <v>66</v>
      </c>
      <c r="L34" s="29" t="s">
        <v>64</v>
      </c>
      <c r="M34" s="29" t="s">
        <v>1403</v>
      </c>
      <c r="N34" s="29" t="s">
        <v>146</v>
      </c>
      <c r="O34" s="29" t="s">
        <v>64</v>
      </c>
      <c r="P34" s="29" t="s">
        <v>65</v>
      </c>
      <c r="Q34" s="29" t="s">
        <v>672</v>
      </c>
      <c r="R34" s="29" t="s">
        <v>673</v>
      </c>
      <c r="S34" s="34"/>
      <c r="T34" s="33">
        <v>0</v>
      </c>
      <c r="U34" s="33">
        <v>0</v>
      </c>
      <c r="V34" s="29">
        <v>0</v>
      </c>
      <c r="W34" s="29">
        <v>0</v>
      </c>
      <c r="X34" s="22" t="s">
        <v>90</v>
      </c>
    </row>
    <row r="35" spans="1:24" ht="95.1" customHeight="1">
      <c r="A35" s="32"/>
      <c r="B35" s="29" t="s">
        <v>123</v>
      </c>
      <c r="C35" s="29" t="s">
        <v>1844</v>
      </c>
      <c r="D35" s="29"/>
      <c r="E35" s="29" t="s">
        <v>124</v>
      </c>
      <c r="F35" s="41"/>
      <c r="G35" s="41"/>
      <c r="H35" s="42"/>
      <c r="I35" s="41"/>
      <c r="J35" s="41"/>
      <c r="K35" s="29" t="s">
        <v>66</v>
      </c>
      <c r="L35" s="29" t="s">
        <v>64</v>
      </c>
      <c r="M35" s="29" t="s">
        <v>1404</v>
      </c>
      <c r="N35" s="29" t="s">
        <v>147</v>
      </c>
      <c r="O35" s="29" t="s">
        <v>64</v>
      </c>
      <c r="P35" s="29" t="s">
        <v>65</v>
      </c>
      <c r="Q35" s="29" t="s">
        <v>674</v>
      </c>
      <c r="R35" s="29" t="s">
        <v>675</v>
      </c>
      <c r="S35" s="34"/>
      <c r="T35" s="33">
        <v>0</v>
      </c>
      <c r="U35" s="33">
        <v>0</v>
      </c>
      <c r="V35" s="29">
        <v>0</v>
      </c>
      <c r="W35" s="29">
        <v>0</v>
      </c>
      <c r="X35" s="22" t="s">
        <v>90</v>
      </c>
    </row>
    <row r="36" spans="1:24" ht="95.1" customHeight="1">
      <c r="A36" s="32"/>
      <c r="B36" s="29" t="s">
        <v>123</v>
      </c>
      <c r="C36" s="29" t="s">
        <v>1844</v>
      </c>
      <c r="D36" s="29"/>
      <c r="E36" s="29" t="s">
        <v>124</v>
      </c>
      <c r="F36" s="41"/>
      <c r="G36" s="41"/>
      <c r="H36" s="42"/>
      <c r="I36" s="41"/>
      <c r="J36" s="41"/>
      <c r="K36" s="29" t="s">
        <v>66</v>
      </c>
      <c r="L36" s="29" t="s">
        <v>64</v>
      </c>
      <c r="M36" s="29" t="s">
        <v>1405</v>
      </c>
      <c r="N36" s="29" t="s">
        <v>148</v>
      </c>
      <c r="O36" s="29" t="s">
        <v>64</v>
      </c>
      <c r="P36" s="29" t="s">
        <v>65</v>
      </c>
      <c r="Q36" s="29" t="s">
        <v>676</v>
      </c>
      <c r="R36" s="29" t="s">
        <v>677</v>
      </c>
      <c r="S36" s="34"/>
      <c r="T36" s="33">
        <v>0</v>
      </c>
      <c r="U36" s="33">
        <v>0</v>
      </c>
      <c r="V36" s="29">
        <v>0</v>
      </c>
      <c r="W36" s="29">
        <v>0</v>
      </c>
      <c r="X36" s="22" t="s">
        <v>90</v>
      </c>
    </row>
    <row r="37" spans="1:24" ht="95.1" customHeight="1">
      <c r="A37" s="32"/>
      <c r="B37" s="29" t="s">
        <v>123</v>
      </c>
      <c r="C37" s="29" t="s">
        <v>1844</v>
      </c>
      <c r="D37" s="29"/>
      <c r="E37" s="29" t="s">
        <v>124</v>
      </c>
      <c r="F37" s="41"/>
      <c r="G37" s="41"/>
      <c r="H37" s="42"/>
      <c r="I37" s="41"/>
      <c r="J37" s="41"/>
      <c r="K37" s="29" t="s">
        <v>66</v>
      </c>
      <c r="L37" s="29" t="s">
        <v>64</v>
      </c>
      <c r="M37" s="29" t="s">
        <v>1406</v>
      </c>
      <c r="N37" s="29" t="s">
        <v>149</v>
      </c>
      <c r="O37" s="29" t="s">
        <v>64</v>
      </c>
      <c r="P37" s="29" t="s">
        <v>65</v>
      </c>
      <c r="Q37" s="29" t="s">
        <v>678</v>
      </c>
      <c r="R37" s="29" t="s">
        <v>679</v>
      </c>
      <c r="S37" s="34"/>
      <c r="T37" s="33">
        <v>0</v>
      </c>
      <c r="U37" s="33">
        <v>0</v>
      </c>
      <c r="V37" s="29">
        <v>0</v>
      </c>
      <c r="W37" s="29">
        <v>0</v>
      </c>
      <c r="X37" s="22" t="s">
        <v>90</v>
      </c>
    </row>
    <row r="38" spans="1:24" ht="95.1" customHeight="1">
      <c r="A38" s="32"/>
      <c r="B38" s="29" t="s">
        <v>123</v>
      </c>
      <c r="C38" s="29" t="s">
        <v>1844</v>
      </c>
      <c r="D38" s="29"/>
      <c r="E38" s="29" t="s">
        <v>124</v>
      </c>
      <c r="F38" s="41"/>
      <c r="G38" s="41"/>
      <c r="H38" s="42"/>
      <c r="I38" s="41"/>
      <c r="J38" s="41"/>
      <c r="K38" s="29" t="s">
        <v>66</v>
      </c>
      <c r="L38" s="29" t="s">
        <v>64</v>
      </c>
      <c r="M38" s="29" t="s">
        <v>1407</v>
      </c>
      <c r="N38" s="29" t="s">
        <v>150</v>
      </c>
      <c r="O38" s="29" t="s">
        <v>64</v>
      </c>
      <c r="P38" s="29" t="s">
        <v>65</v>
      </c>
      <c r="Q38" s="29" t="s">
        <v>680</v>
      </c>
      <c r="R38" s="29" t="s">
        <v>681</v>
      </c>
      <c r="S38" s="34"/>
      <c r="T38" s="33">
        <v>0</v>
      </c>
      <c r="U38" s="33">
        <v>0</v>
      </c>
      <c r="V38" s="29">
        <v>0</v>
      </c>
      <c r="W38" s="29">
        <v>0</v>
      </c>
      <c r="X38" s="22" t="s">
        <v>90</v>
      </c>
    </row>
    <row r="39" spans="1:24" ht="95.1" customHeight="1">
      <c r="A39" s="32"/>
      <c r="B39" s="29" t="s">
        <v>123</v>
      </c>
      <c r="C39" s="29" t="s">
        <v>1844</v>
      </c>
      <c r="D39" s="29"/>
      <c r="E39" s="29" t="s">
        <v>124</v>
      </c>
      <c r="F39" s="41"/>
      <c r="G39" s="41"/>
      <c r="H39" s="42"/>
      <c r="I39" s="41"/>
      <c r="J39" s="41"/>
      <c r="K39" s="29" t="s">
        <v>66</v>
      </c>
      <c r="L39" s="29" t="s">
        <v>64</v>
      </c>
      <c r="M39" s="29" t="s">
        <v>1408</v>
      </c>
      <c r="N39" s="29" t="s">
        <v>151</v>
      </c>
      <c r="O39" s="29" t="s">
        <v>64</v>
      </c>
      <c r="P39" s="29" t="s">
        <v>65</v>
      </c>
      <c r="Q39" s="29" t="s">
        <v>682</v>
      </c>
      <c r="R39" s="29" t="s">
        <v>683</v>
      </c>
      <c r="S39" s="34"/>
      <c r="T39" s="33">
        <v>0</v>
      </c>
      <c r="U39" s="33">
        <v>0</v>
      </c>
      <c r="V39" s="29">
        <v>0</v>
      </c>
      <c r="W39" s="29">
        <v>0</v>
      </c>
      <c r="X39" s="22" t="s">
        <v>90</v>
      </c>
    </row>
    <row r="40" spans="1:24" ht="95.1" customHeight="1">
      <c r="A40" s="32"/>
      <c r="B40" s="29" t="s">
        <v>123</v>
      </c>
      <c r="C40" s="29" t="s">
        <v>1844</v>
      </c>
      <c r="D40" s="29"/>
      <c r="E40" s="29" t="s">
        <v>124</v>
      </c>
      <c r="F40" s="41"/>
      <c r="G40" s="41"/>
      <c r="H40" s="42"/>
      <c r="I40" s="41"/>
      <c r="J40" s="41"/>
      <c r="K40" s="29" t="s">
        <v>66</v>
      </c>
      <c r="L40" s="29" t="s">
        <v>64</v>
      </c>
      <c r="M40" s="29" t="s">
        <v>1409</v>
      </c>
      <c r="N40" s="29" t="s">
        <v>152</v>
      </c>
      <c r="O40" s="29" t="s">
        <v>64</v>
      </c>
      <c r="P40" s="29" t="s">
        <v>65</v>
      </c>
      <c r="Q40" s="29" t="s">
        <v>684</v>
      </c>
      <c r="R40" s="29">
        <v>80</v>
      </c>
      <c r="S40" s="34"/>
      <c r="T40" s="33">
        <v>0</v>
      </c>
      <c r="U40" s="33">
        <v>0</v>
      </c>
      <c r="V40" s="29">
        <v>0</v>
      </c>
      <c r="W40" s="29">
        <v>0</v>
      </c>
      <c r="X40" s="22" t="s">
        <v>90</v>
      </c>
    </row>
    <row r="41" spans="1:24" ht="95.1" customHeight="1">
      <c r="A41" s="32"/>
      <c r="B41" s="29" t="s">
        <v>123</v>
      </c>
      <c r="C41" s="29" t="s">
        <v>1844</v>
      </c>
      <c r="D41" s="29"/>
      <c r="E41" s="29" t="s">
        <v>124</v>
      </c>
      <c r="F41" s="41"/>
      <c r="G41" s="41"/>
      <c r="H41" s="42"/>
      <c r="I41" s="41"/>
      <c r="J41" s="41"/>
      <c r="K41" s="29" t="s">
        <v>66</v>
      </c>
      <c r="L41" s="29" t="s">
        <v>64</v>
      </c>
      <c r="M41" s="29" t="s">
        <v>1410</v>
      </c>
      <c r="N41" s="29" t="s">
        <v>153</v>
      </c>
      <c r="O41" s="29" t="s">
        <v>64</v>
      </c>
      <c r="P41" s="29" t="s">
        <v>65</v>
      </c>
      <c r="Q41" s="29" t="s">
        <v>685</v>
      </c>
      <c r="R41" s="29" t="s">
        <v>686</v>
      </c>
      <c r="S41" s="34"/>
      <c r="T41" s="33">
        <v>0</v>
      </c>
      <c r="U41" s="33">
        <v>0</v>
      </c>
      <c r="V41" s="29">
        <v>0</v>
      </c>
      <c r="W41" s="29">
        <v>0</v>
      </c>
      <c r="X41" s="22" t="s">
        <v>90</v>
      </c>
    </row>
    <row r="42" spans="1:24" ht="95.1" customHeight="1">
      <c r="A42" s="32"/>
      <c r="B42" s="29" t="s">
        <v>123</v>
      </c>
      <c r="C42" s="29" t="s">
        <v>1844</v>
      </c>
      <c r="D42" s="29"/>
      <c r="E42" s="29" t="s">
        <v>124</v>
      </c>
      <c r="F42" s="41"/>
      <c r="G42" s="41"/>
      <c r="H42" s="42"/>
      <c r="I42" s="41"/>
      <c r="J42" s="41"/>
      <c r="K42" s="29" t="s">
        <v>66</v>
      </c>
      <c r="L42" s="29" t="s">
        <v>64</v>
      </c>
      <c r="M42" s="29" t="s">
        <v>1411</v>
      </c>
      <c r="N42" s="29" t="s">
        <v>154</v>
      </c>
      <c r="O42" s="29" t="s">
        <v>64</v>
      </c>
      <c r="P42" s="29" t="s">
        <v>65</v>
      </c>
      <c r="Q42" s="29" t="s">
        <v>687</v>
      </c>
      <c r="R42" s="29" t="s">
        <v>688</v>
      </c>
      <c r="S42" s="34"/>
      <c r="T42" s="33">
        <v>0</v>
      </c>
      <c r="U42" s="33">
        <v>0</v>
      </c>
      <c r="V42" s="29">
        <v>0</v>
      </c>
      <c r="W42" s="29">
        <v>0</v>
      </c>
      <c r="X42" s="22" t="s">
        <v>90</v>
      </c>
    </row>
    <row r="43" spans="1:24" ht="95.1" customHeight="1">
      <c r="A43" s="32"/>
      <c r="B43" s="29" t="s">
        <v>123</v>
      </c>
      <c r="C43" s="29" t="s">
        <v>1844</v>
      </c>
      <c r="D43" s="29"/>
      <c r="E43" s="29" t="s">
        <v>124</v>
      </c>
      <c r="F43" s="41"/>
      <c r="G43" s="41"/>
      <c r="H43" s="42"/>
      <c r="I43" s="41"/>
      <c r="J43" s="41"/>
      <c r="K43" s="29" t="s">
        <v>66</v>
      </c>
      <c r="L43" s="29" t="s">
        <v>64</v>
      </c>
      <c r="M43" s="29" t="s">
        <v>1412</v>
      </c>
      <c r="N43" s="29" t="s">
        <v>155</v>
      </c>
      <c r="O43" s="29" t="s">
        <v>64</v>
      </c>
      <c r="P43" s="29" t="s">
        <v>65</v>
      </c>
      <c r="Q43" s="29" t="s">
        <v>689</v>
      </c>
      <c r="R43" s="29" t="s">
        <v>690</v>
      </c>
      <c r="S43" s="34"/>
      <c r="T43" s="33">
        <v>0</v>
      </c>
      <c r="U43" s="33">
        <v>0</v>
      </c>
      <c r="V43" s="29">
        <v>0</v>
      </c>
      <c r="W43" s="29">
        <v>0</v>
      </c>
      <c r="X43" s="22" t="s">
        <v>90</v>
      </c>
    </row>
    <row r="44" spans="1:24" ht="95.1" customHeight="1">
      <c r="A44" s="32"/>
      <c r="B44" s="29" t="s">
        <v>123</v>
      </c>
      <c r="C44" s="29" t="s">
        <v>1844</v>
      </c>
      <c r="D44" s="29"/>
      <c r="E44" s="29" t="s">
        <v>124</v>
      </c>
      <c r="F44" s="41"/>
      <c r="G44" s="41"/>
      <c r="H44" s="42"/>
      <c r="I44" s="41"/>
      <c r="J44" s="41"/>
      <c r="K44" s="29" t="s">
        <v>66</v>
      </c>
      <c r="L44" s="29" t="s">
        <v>64</v>
      </c>
      <c r="M44" s="29" t="s">
        <v>1413</v>
      </c>
      <c r="N44" s="29" t="s">
        <v>156</v>
      </c>
      <c r="O44" s="29" t="s">
        <v>64</v>
      </c>
      <c r="P44" s="29" t="s">
        <v>65</v>
      </c>
      <c r="Q44" s="29" t="s">
        <v>691</v>
      </c>
      <c r="R44" s="29" t="s">
        <v>692</v>
      </c>
      <c r="S44" s="34"/>
      <c r="T44" s="33">
        <v>0</v>
      </c>
      <c r="U44" s="33">
        <v>0</v>
      </c>
      <c r="V44" s="29">
        <v>0</v>
      </c>
      <c r="W44" s="29">
        <v>0</v>
      </c>
      <c r="X44" s="22" t="s">
        <v>90</v>
      </c>
    </row>
    <row r="45" spans="1:24" ht="95.1" customHeight="1">
      <c r="A45" s="32"/>
      <c r="B45" s="29" t="s">
        <v>123</v>
      </c>
      <c r="C45" s="29" t="s">
        <v>1844</v>
      </c>
      <c r="D45" s="29"/>
      <c r="E45" s="29" t="s">
        <v>124</v>
      </c>
      <c r="F45" s="41"/>
      <c r="G45" s="41"/>
      <c r="H45" s="42"/>
      <c r="I45" s="41"/>
      <c r="J45" s="41"/>
      <c r="K45" s="29" t="s">
        <v>66</v>
      </c>
      <c r="L45" s="29" t="s">
        <v>64</v>
      </c>
      <c r="M45" s="29" t="s">
        <v>1414</v>
      </c>
      <c r="N45" s="29" t="s">
        <v>157</v>
      </c>
      <c r="O45" s="29" t="s">
        <v>64</v>
      </c>
      <c r="P45" s="29" t="s">
        <v>65</v>
      </c>
      <c r="Q45" s="29" t="s">
        <v>693</v>
      </c>
      <c r="R45" s="29" t="s">
        <v>694</v>
      </c>
      <c r="S45" s="34"/>
      <c r="T45" s="33">
        <v>0</v>
      </c>
      <c r="U45" s="33">
        <v>0</v>
      </c>
      <c r="V45" s="29">
        <v>0</v>
      </c>
      <c r="W45" s="29">
        <v>0</v>
      </c>
      <c r="X45" s="22" t="s">
        <v>90</v>
      </c>
    </row>
    <row r="46" spans="1:24" ht="95.1" customHeight="1">
      <c r="A46" s="32"/>
      <c r="B46" s="29" t="s">
        <v>158</v>
      </c>
      <c r="C46" s="29" t="s">
        <v>159</v>
      </c>
      <c r="D46" s="29"/>
      <c r="E46" s="57" t="s">
        <v>160</v>
      </c>
      <c r="F46" s="58">
        <v>2921883</v>
      </c>
      <c r="G46" s="58">
        <v>3942321</v>
      </c>
      <c r="H46" s="58">
        <v>0</v>
      </c>
      <c r="I46" s="58">
        <v>508376</v>
      </c>
      <c r="J46" s="58">
        <v>508376</v>
      </c>
      <c r="K46" s="57" t="s">
        <v>66</v>
      </c>
      <c r="L46" s="57" t="s">
        <v>61</v>
      </c>
      <c r="M46" s="29" t="s">
        <v>1415</v>
      </c>
      <c r="N46" s="29" t="s">
        <v>161</v>
      </c>
      <c r="O46" s="29" t="s">
        <v>61</v>
      </c>
      <c r="P46" s="29" t="s">
        <v>65</v>
      </c>
      <c r="Q46" s="29" t="s">
        <v>695</v>
      </c>
      <c r="R46" s="29" t="s">
        <v>696</v>
      </c>
      <c r="S46" s="34"/>
      <c r="T46" s="33">
        <v>0</v>
      </c>
      <c r="U46" s="33">
        <v>0</v>
      </c>
      <c r="V46" s="29">
        <v>0</v>
      </c>
      <c r="W46" s="29">
        <v>0</v>
      </c>
      <c r="X46" s="22" t="s">
        <v>90</v>
      </c>
    </row>
    <row r="47" spans="1:24" ht="95.1" customHeight="1">
      <c r="A47" s="32"/>
      <c r="B47" s="29" t="s">
        <v>158</v>
      </c>
      <c r="C47" s="29" t="s">
        <v>159</v>
      </c>
      <c r="D47" s="29"/>
      <c r="E47" s="29" t="s">
        <v>160</v>
      </c>
      <c r="F47" s="41"/>
      <c r="G47" s="41"/>
      <c r="H47" s="42"/>
      <c r="I47" s="41"/>
      <c r="J47" s="41"/>
      <c r="K47" s="29" t="s">
        <v>66</v>
      </c>
      <c r="L47" s="29" t="s">
        <v>62</v>
      </c>
      <c r="M47" s="29" t="s">
        <v>1416</v>
      </c>
      <c r="N47" s="29" t="s">
        <v>162</v>
      </c>
      <c r="O47" s="29" t="s">
        <v>62</v>
      </c>
      <c r="P47" s="29" t="s">
        <v>65</v>
      </c>
      <c r="Q47" s="29" t="s">
        <v>697</v>
      </c>
      <c r="R47" s="29" t="s">
        <v>698</v>
      </c>
      <c r="S47" s="34"/>
      <c r="T47" s="33">
        <v>0</v>
      </c>
      <c r="U47" s="33">
        <v>0</v>
      </c>
      <c r="V47" s="29">
        <v>0</v>
      </c>
      <c r="W47" s="29">
        <v>0</v>
      </c>
      <c r="X47" s="22" t="s">
        <v>90</v>
      </c>
    </row>
    <row r="48" spans="1:24" ht="95.1" customHeight="1">
      <c r="A48" s="32"/>
      <c r="B48" s="29" t="s">
        <v>158</v>
      </c>
      <c r="C48" s="29" t="s">
        <v>159</v>
      </c>
      <c r="D48" s="29"/>
      <c r="E48" s="29" t="s">
        <v>160</v>
      </c>
      <c r="F48" s="41"/>
      <c r="G48" s="41"/>
      <c r="H48" s="42"/>
      <c r="I48" s="41"/>
      <c r="J48" s="41"/>
      <c r="K48" s="29" t="s">
        <v>66</v>
      </c>
      <c r="L48" s="29" t="s">
        <v>63</v>
      </c>
      <c r="M48" s="29" t="s">
        <v>1417</v>
      </c>
      <c r="N48" s="29" t="s">
        <v>163</v>
      </c>
      <c r="O48" s="29" t="s">
        <v>63</v>
      </c>
      <c r="P48" s="29" t="s">
        <v>65</v>
      </c>
      <c r="Q48" s="29" t="s">
        <v>699</v>
      </c>
      <c r="R48" s="29" t="s">
        <v>700</v>
      </c>
      <c r="S48" s="34"/>
      <c r="T48" s="33">
        <v>0</v>
      </c>
      <c r="U48" s="33">
        <v>0</v>
      </c>
      <c r="V48" s="29">
        <v>0</v>
      </c>
      <c r="W48" s="29">
        <v>0</v>
      </c>
      <c r="X48" s="22" t="s">
        <v>90</v>
      </c>
    </row>
    <row r="49" spans="1:24" ht="95.1" customHeight="1">
      <c r="A49" s="32"/>
      <c r="B49" s="29" t="s">
        <v>158</v>
      </c>
      <c r="C49" s="29" t="s">
        <v>159</v>
      </c>
      <c r="D49" s="29"/>
      <c r="E49" s="29" t="s">
        <v>160</v>
      </c>
      <c r="F49" s="41"/>
      <c r="G49" s="41"/>
      <c r="H49" s="42"/>
      <c r="I49" s="41"/>
      <c r="J49" s="41"/>
      <c r="K49" s="29" t="s">
        <v>66</v>
      </c>
      <c r="L49" s="29" t="s">
        <v>63</v>
      </c>
      <c r="M49" s="29" t="s">
        <v>1418</v>
      </c>
      <c r="N49" s="29" t="s">
        <v>164</v>
      </c>
      <c r="O49" s="29" t="s">
        <v>63</v>
      </c>
      <c r="P49" s="29" t="s">
        <v>108</v>
      </c>
      <c r="Q49" s="29" t="s">
        <v>627</v>
      </c>
      <c r="R49" s="29" t="s">
        <v>701</v>
      </c>
      <c r="S49" s="34"/>
      <c r="T49" s="29">
        <v>0</v>
      </c>
      <c r="U49" s="33">
        <v>0</v>
      </c>
      <c r="V49" s="29">
        <v>0</v>
      </c>
      <c r="W49" s="29">
        <v>0</v>
      </c>
      <c r="X49" s="22" t="s">
        <v>112</v>
      </c>
    </row>
    <row r="50" spans="1:24" ht="95.1" customHeight="1">
      <c r="A50" s="32"/>
      <c r="B50" s="29" t="s">
        <v>158</v>
      </c>
      <c r="C50" s="29" t="s">
        <v>159</v>
      </c>
      <c r="D50" s="29"/>
      <c r="E50" s="29" t="s">
        <v>160</v>
      </c>
      <c r="F50" s="41"/>
      <c r="G50" s="41"/>
      <c r="H50" s="42"/>
      <c r="I50" s="41"/>
      <c r="J50" s="41"/>
      <c r="K50" s="29" t="s">
        <v>66</v>
      </c>
      <c r="L50" s="29" t="s">
        <v>63</v>
      </c>
      <c r="M50" s="29" t="s">
        <v>1419</v>
      </c>
      <c r="N50" s="29" t="s">
        <v>165</v>
      </c>
      <c r="O50" s="29" t="s">
        <v>63</v>
      </c>
      <c r="P50" s="29" t="s">
        <v>65</v>
      </c>
      <c r="Q50" s="29" t="s">
        <v>702</v>
      </c>
      <c r="R50" s="29" t="s">
        <v>703</v>
      </c>
      <c r="S50" s="34"/>
      <c r="T50" s="33">
        <v>0</v>
      </c>
      <c r="U50" s="33">
        <v>0</v>
      </c>
      <c r="V50" s="29">
        <v>0</v>
      </c>
      <c r="W50" s="29">
        <v>0</v>
      </c>
      <c r="X50" s="22" t="s">
        <v>90</v>
      </c>
    </row>
    <row r="51" spans="1:24" ht="95.1" customHeight="1">
      <c r="A51" s="32"/>
      <c r="B51" s="29" t="s">
        <v>158</v>
      </c>
      <c r="C51" s="29" t="s">
        <v>159</v>
      </c>
      <c r="D51" s="29"/>
      <c r="E51" s="29" t="s">
        <v>160</v>
      </c>
      <c r="F51" s="41"/>
      <c r="G51" s="41"/>
      <c r="H51" s="42"/>
      <c r="I51" s="41"/>
      <c r="J51" s="41"/>
      <c r="K51" s="29" t="s">
        <v>66</v>
      </c>
      <c r="L51" s="29" t="s">
        <v>63</v>
      </c>
      <c r="M51" s="29" t="s">
        <v>1420</v>
      </c>
      <c r="N51" s="29" t="s">
        <v>166</v>
      </c>
      <c r="O51" s="29" t="s">
        <v>63</v>
      </c>
      <c r="P51" s="29" t="s">
        <v>65</v>
      </c>
      <c r="Q51" s="29" t="s">
        <v>704</v>
      </c>
      <c r="R51" s="29" t="s">
        <v>705</v>
      </c>
      <c r="S51" s="34"/>
      <c r="T51" s="33">
        <v>0</v>
      </c>
      <c r="U51" s="33">
        <v>0</v>
      </c>
      <c r="V51" s="29">
        <v>0</v>
      </c>
      <c r="W51" s="29">
        <v>0</v>
      </c>
      <c r="X51" s="22" t="s">
        <v>90</v>
      </c>
    </row>
    <row r="52" spans="1:24" ht="95.1" customHeight="1">
      <c r="A52" s="32"/>
      <c r="B52" s="29" t="s">
        <v>158</v>
      </c>
      <c r="C52" s="29" t="s">
        <v>159</v>
      </c>
      <c r="D52" s="29"/>
      <c r="E52" s="29" t="s">
        <v>160</v>
      </c>
      <c r="F52" s="41"/>
      <c r="G52" s="41"/>
      <c r="H52" s="42"/>
      <c r="I52" s="41"/>
      <c r="J52" s="41"/>
      <c r="K52" s="29" t="s">
        <v>66</v>
      </c>
      <c r="L52" s="29" t="s">
        <v>64</v>
      </c>
      <c r="M52" s="29" t="s">
        <v>1421</v>
      </c>
      <c r="N52" s="29" t="s">
        <v>167</v>
      </c>
      <c r="O52" s="29" t="s">
        <v>64</v>
      </c>
      <c r="P52" s="29" t="s">
        <v>65</v>
      </c>
      <c r="Q52" s="29" t="s">
        <v>706</v>
      </c>
      <c r="R52" s="29" t="s">
        <v>700</v>
      </c>
      <c r="S52" s="34"/>
      <c r="T52" s="33">
        <v>0</v>
      </c>
      <c r="U52" s="33">
        <v>0</v>
      </c>
      <c r="V52" s="29">
        <v>0</v>
      </c>
      <c r="W52" s="29">
        <v>0</v>
      </c>
      <c r="X52" s="22" t="s">
        <v>90</v>
      </c>
    </row>
    <row r="53" spans="1:24" ht="95.1" customHeight="1">
      <c r="A53" s="32"/>
      <c r="B53" s="29" t="s">
        <v>158</v>
      </c>
      <c r="C53" s="29" t="s">
        <v>159</v>
      </c>
      <c r="D53" s="29"/>
      <c r="E53" s="29" t="s">
        <v>160</v>
      </c>
      <c r="F53" s="41"/>
      <c r="G53" s="41"/>
      <c r="H53" s="42"/>
      <c r="I53" s="41"/>
      <c r="J53" s="41"/>
      <c r="K53" s="29" t="s">
        <v>66</v>
      </c>
      <c r="L53" s="29" t="s">
        <v>64</v>
      </c>
      <c r="M53" s="29" t="s">
        <v>1422</v>
      </c>
      <c r="N53" s="29" t="s">
        <v>168</v>
      </c>
      <c r="O53" s="29" t="s">
        <v>64</v>
      </c>
      <c r="P53" s="29" t="s">
        <v>65</v>
      </c>
      <c r="Q53" s="29" t="s">
        <v>707</v>
      </c>
      <c r="R53" s="29" t="s">
        <v>708</v>
      </c>
      <c r="S53" s="34"/>
      <c r="T53" s="33">
        <v>0</v>
      </c>
      <c r="U53" s="33">
        <v>0</v>
      </c>
      <c r="V53" s="29">
        <v>0</v>
      </c>
      <c r="W53" s="29">
        <v>0</v>
      </c>
      <c r="X53" s="22" t="s">
        <v>90</v>
      </c>
    </row>
    <row r="54" spans="1:24" ht="95.1" customHeight="1">
      <c r="A54" s="32"/>
      <c r="B54" s="29" t="s">
        <v>158</v>
      </c>
      <c r="C54" s="29" t="s">
        <v>159</v>
      </c>
      <c r="D54" s="29"/>
      <c r="E54" s="29" t="s">
        <v>160</v>
      </c>
      <c r="F54" s="41"/>
      <c r="G54" s="41"/>
      <c r="H54" s="42"/>
      <c r="I54" s="41"/>
      <c r="J54" s="41"/>
      <c r="K54" s="29" t="s">
        <v>66</v>
      </c>
      <c r="L54" s="29" t="s">
        <v>64</v>
      </c>
      <c r="M54" s="29" t="s">
        <v>1423</v>
      </c>
      <c r="N54" s="29" t="s">
        <v>169</v>
      </c>
      <c r="O54" s="29" t="s">
        <v>64</v>
      </c>
      <c r="P54" s="29" t="s">
        <v>65</v>
      </c>
      <c r="Q54" s="29" t="s">
        <v>709</v>
      </c>
      <c r="R54" s="29" t="s">
        <v>710</v>
      </c>
      <c r="S54" s="34"/>
      <c r="T54" s="33">
        <v>0</v>
      </c>
      <c r="U54" s="33">
        <v>0</v>
      </c>
      <c r="V54" s="29">
        <v>0</v>
      </c>
      <c r="W54" s="29">
        <v>0</v>
      </c>
      <c r="X54" s="22" t="s">
        <v>90</v>
      </c>
    </row>
    <row r="55" spans="1:24" ht="95.1" customHeight="1">
      <c r="A55" s="32"/>
      <c r="B55" s="29" t="s">
        <v>158</v>
      </c>
      <c r="C55" s="29" t="s">
        <v>159</v>
      </c>
      <c r="D55" s="29"/>
      <c r="E55" s="29" t="s">
        <v>160</v>
      </c>
      <c r="F55" s="41"/>
      <c r="G55" s="41"/>
      <c r="H55" s="42"/>
      <c r="I55" s="41"/>
      <c r="J55" s="41"/>
      <c r="K55" s="29" t="s">
        <v>66</v>
      </c>
      <c r="L55" s="29" t="s">
        <v>64</v>
      </c>
      <c r="M55" s="29" t="s">
        <v>1424</v>
      </c>
      <c r="N55" s="29" t="s">
        <v>170</v>
      </c>
      <c r="O55" s="29" t="s">
        <v>64</v>
      </c>
      <c r="P55" s="29" t="s">
        <v>108</v>
      </c>
      <c r="Q55" s="29" t="s">
        <v>627</v>
      </c>
      <c r="R55" s="29" t="s">
        <v>711</v>
      </c>
      <c r="S55" s="34"/>
      <c r="T55" s="29">
        <v>0</v>
      </c>
      <c r="U55" s="33">
        <v>0</v>
      </c>
      <c r="V55" s="29">
        <v>0</v>
      </c>
      <c r="W55" s="29">
        <v>0</v>
      </c>
      <c r="X55" s="22" t="s">
        <v>112</v>
      </c>
    </row>
    <row r="56" spans="1:24" ht="95.1" customHeight="1">
      <c r="A56" s="32"/>
      <c r="B56" s="29" t="s">
        <v>158</v>
      </c>
      <c r="C56" s="29" t="s">
        <v>159</v>
      </c>
      <c r="D56" s="29"/>
      <c r="E56" s="29" t="s">
        <v>160</v>
      </c>
      <c r="F56" s="41"/>
      <c r="G56" s="41"/>
      <c r="H56" s="42"/>
      <c r="I56" s="41"/>
      <c r="J56" s="41"/>
      <c r="K56" s="29" t="s">
        <v>66</v>
      </c>
      <c r="L56" s="29" t="s">
        <v>64</v>
      </c>
      <c r="M56" s="29" t="s">
        <v>1425</v>
      </c>
      <c r="N56" s="29" t="s">
        <v>171</v>
      </c>
      <c r="O56" s="29" t="s">
        <v>64</v>
      </c>
      <c r="P56" s="29" t="s">
        <v>108</v>
      </c>
      <c r="Q56" s="29" t="s">
        <v>627</v>
      </c>
      <c r="R56" s="29" t="s">
        <v>712</v>
      </c>
      <c r="S56" s="34"/>
      <c r="T56" s="29">
        <v>0</v>
      </c>
      <c r="U56" s="33">
        <v>0</v>
      </c>
      <c r="V56" s="29">
        <v>0</v>
      </c>
      <c r="W56" s="29">
        <v>0</v>
      </c>
      <c r="X56" s="22" t="s">
        <v>112</v>
      </c>
    </row>
    <row r="57" spans="1:24" ht="95.1" customHeight="1">
      <c r="A57" s="32"/>
      <c r="B57" s="29" t="s">
        <v>158</v>
      </c>
      <c r="C57" s="29" t="s">
        <v>159</v>
      </c>
      <c r="D57" s="29"/>
      <c r="E57" s="29" t="s">
        <v>160</v>
      </c>
      <c r="F57" s="41"/>
      <c r="G57" s="41"/>
      <c r="H57" s="42"/>
      <c r="I57" s="41"/>
      <c r="J57" s="41"/>
      <c r="K57" s="29" t="s">
        <v>66</v>
      </c>
      <c r="L57" s="29" t="s">
        <v>64</v>
      </c>
      <c r="M57" s="29" t="s">
        <v>1426</v>
      </c>
      <c r="N57" s="29" t="s">
        <v>172</v>
      </c>
      <c r="O57" s="29" t="s">
        <v>64</v>
      </c>
      <c r="P57" s="29" t="s">
        <v>108</v>
      </c>
      <c r="Q57" s="29" t="s">
        <v>627</v>
      </c>
      <c r="R57" s="29" t="s">
        <v>713</v>
      </c>
      <c r="S57" s="34"/>
      <c r="T57" s="29">
        <v>0</v>
      </c>
      <c r="U57" s="33">
        <v>0</v>
      </c>
      <c r="V57" s="29">
        <v>0</v>
      </c>
      <c r="W57" s="29">
        <v>0</v>
      </c>
      <c r="X57" s="22" t="s">
        <v>112</v>
      </c>
    </row>
    <row r="58" spans="1:24" ht="95.1" customHeight="1">
      <c r="A58" s="32"/>
      <c r="B58" s="29" t="s">
        <v>173</v>
      </c>
      <c r="C58" s="29" t="s">
        <v>174</v>
      </c>
      <c r="D58" s="29"/>
      <c r="E58" s="57" t="s">
        <v>175</v>
      </c>
      <c r="F58" s="58">
        <v>2615572</v>
      </c>
      <c r="G58" s="58">
        <v>2516922</v>
      </c>
      <c r="H58" s="58">
        <v>0</v>
      </c>
      <c r="I58" s="58">
        <v>302263</v>
      </c>
      <c r="J58" s="58">
        <v>302263</v>
      </c>
      <c r="K58" s="57" t="s">
        <v>66</v>
      </c>
      <c r="L58" s="57" t="s">
        <v>61</v>
      </c>
      <c r="M58" s="29" t="s">
        <v>1427</v>
      </c>
      <c r="N58" s="29" t="s">
        <v>176</v>
      </c>
      <c r="O58" s="29" t="s">
        <v>61</v>
      </c>
      <c r="P58" s="29" t="s">
        <v>65</v>
      </c>
      <c r="Q58" s="29" t="s">
        <v>714</v>
      </c>
      <c r="R58" s="29" t="s">
        <v>715</v>
      </c>
      <c r="S58" s="34"/>
      <c r="T58" s="33">
        <v>0</v>
      </c>
      <c r="U58" s="33">
        <v>0</v>
      </c>
      <c r="V58" s="29">
        <v>0</v>
      </c>
      <c r="W58" s="29">
        <v>0</v>
      </c>
      <c r="X58" s="22" t="s">
        <v>90</v>
      </c>
    </row>
    <row r="59" spans="1:24" ht="95.1" customHeight="1">
      <c r="A59" s="32"/>
      <c r="B59" s="29" t="s">
        <v>173</v>
      </c>
      <c r="C59" s="29" t="s">
        <v>174</v>
      </c>
      <c r="D59" s="29"/>
      <c r="E59" s="29" t="s">
        <v>175</v>
      </c>
      <c r="F59" s="41"/>
      <c r="G59" s="41"/>
      <c r="H59" s="42"/>
      <c r="I59" s="41"/>
      <c r="J59" s="41"/>
      <c r="K59" s="29" t="s">
        <v>66</v>
      </c>
      <c r="L59" s="29" t="s">
        <v>62</v>
      </c>
      <c r="M59" s="29" t="s">
        <v>1428</v>
      </c>
      <c r="N59" s="29" t="s">
        <v>177</v>
      </c>
      <c r="O59" s="29" t="s">
        <v>62</v>
      </c>
      <c r="P59" s="29" t="s">
        <v>65</v>
      </c>
      <c r="Q59" s="29" t="s">
        <v>716</v>
      </c>
      <c r="R59" s="29" t="s">
        <v>717</v>
      </c>
      <c r="S59" s="34"/>
      <c r="T59" s="33">
        <v>4.0000000000000002E-4</v>
      </c>
      <c r="U59" s="33">
        <v>0.4</v>
      </c>
      <c r="V59" s="29">
        <v>98</v>
      </c>
      <c r="W59" s="29">
        <v>232848</v>
      </c>
      <c r="X59" s="22" t="s">
        <v>90</v>
      </c>
    </row>
    <row r="60" spans="1:24" ht="95.1" customHeight="1">
      <c r="A60" s="32"/>
      <c r="B60" s="29" t="s">
        <v>173</v>
      </c>
      <c r="C60" s="29" t="s">
        <v>174</v>
      </c>
      <c r="D60" s="29"/>
      <c r="E60" s="29" t="s">
        <v>175</v>
      </c>
      <c r="F60" s="41"/>
      <c r="G60" s="41"/>
      <c r="H60" s="42"/>
      <c r="I60" s="41"/>
      <c r="J60" s="41"/>
      <c r="K60" s="29" t="s">
        <v>66</v>
      </c>
      <c r="L60" s="29" t="s">
        <v>63</v>
      </c>
      <c r="M60" s="29" t="s">
        <v>1429</v>
      </c>
      <c r="N60" s="29" t="s">
        <v>178</v>
      </c>
      <c r="O60" s="29" t="s">
        <v>63</v>
      </c>
      <c r="P60" s="29" t="s">
        <v>108</v>
      </c>
      <c r="Q60" s="29" t="s">
        <v>718</v>
      </c>
      <c r="R60" s="29" t="s">
        <v>719</v>
      </c>
      <c r="S60" s="34"/>
      <c r="T60" s="29">
        <v>2</v>
      </c>
      <c r="U60" s="33">
        <v>66.6666666666666</v>
      </c>
      <c r="V60" s="29">
        <v>2</v>
      </c>
      <c r="W60" s="29">
        <v>0</v>
      </c>
      <c r="X60" s="22" t="s">
        <v>112</v>
      </c>
    </row>
    <row r="61" spans="1:24" ht="95.1" customHeight="1">
      <c r="A61" s="32"/>
      <c r="B61" s="29" t="s">
        <v>173</v>
      </c>
      <c r="C61" s="29" t="s">
        <v>174</v>
      </c>
      <c r="D61" s="29"/>
      <c r="E61" s="29" t="s">
        <v>175</v>
      </c>
      <c r="F61" s="41"/>
      <c r="G61" s="41"/>
      <c r="H61" s="42"/>
      <c r="I61" s="41"/>
      <c r="J61" s="41"/>
      <c r="K61" s="29" t="s">
        <v>66</v>
      </c>
      <c r="L61" s="29" t="s">
        <v>63</v>
      </c>
      <c r="M61" s="29" t="s">
        <v>1430</v>
      </c>
      <c r="N61" s="29" t="s">
        <v>179</v>
      </c>
      <c r="O61" s="29" t="s">
        <v>63</v>
      </c>
      <c r="P61" s="29" t="s">
        <v>108</v>
      </c>
      <c r="Q61" s="29" t="s">
        <v>718</v>
      </c>
      <c r="R61" s="29" t="s">
        <v>719</v>
      </c>
      <c r="S61" s="34"/>
      <c r="T61" s="29">
        <v>0</v>
      </c>
      <c r="U61" s="33">
        <v>0</v>
      </c>
      <c r="V61" s="29">
        <v>0</v>
      </c>
      <c r="W61" s="29">
        <v>0</v>
      </c>
      <c r="X61" s="22" t="s">
        <v>112</v>
      </c>
    </row>
    <row r="62" spans="1:24" ht="95.1" customHeight="1">
      <c r="A62" s="32"/>
      <c r="B62" s="29" t="s">
        <v>173</v>
      </c>
      <c r="C62" s="29" t="s">
        <v>174</v>
      </c>
      <c r="D62" s="29"/>
      <c r="E62" s="29" t="s">
        <v>175</v>
      </c>
      <c r="F62" s="41"/>
      <c r="G62" s="41"/>
      <c r="H62" s="42"/>
      <c r="I62" s="41"/>
      <c r="J62" s="41"/>
      <c r="K62" s="29" t="s">
        <v>66</v>
      </c>
      <c r="L62" s="29" t="s">
        <v>63</v>
      </c>
      <c r="M62" s="29" t="s">
        <v>1431</v>
      </c>
      <c r="N62" s="29" t="s">
        <v>180</v>
      </c>
      <c r="O62" s="29" t="s">
        <v>63</v>
      </c>
      <c r="P62" s="29" t="s">
        <v>108</v>
      </c>
      <c r="Q62" s="29" t="s">
        <v>718</v>
      </c>
      <c r="R62" s="29" t="s">
        <v>720</v>
      </c>
      <c r="S62" s="34"/>
      <c r="T62" s="29">
        <v>1</v>
      </c>
      <c r="U62" s="33">
        <v>25</v>
      </c>
      <c r="V62" s="29">
        <v>1</v>
      </c>
      <c r="W62" s="29">
        <v>0</v>
      </c>
      <c r="X62" s="22" t="s">
        <v>112</v>
      </c>
    </row>
    <row r="63" spans="1:24" ht="95.1" customHeight="1">
      <c r="A63" s="32"/>
      <c r="B63" s="29" t="s">
        <v>173</v>
      </c>
      <c r="C63" s="29" t="s">
        <v>174</v>
      </c>
      <c r="D63" s="29"/>
      <c r="E63" s="29" t="s">
        <v>175</v>
      </c>
      <c r="F63" s="41"/>
      <c r="G63" s="41"/>
      <c r="H63" s="42"/>
      <c r="I63" s="41"/>
      <c r="J63" s="41"/>
      <c r="K63" s="29" t="s">
        <v>66</v>
      </c>
      <c r="L63" s="29" t="s">
        <v>63</v>
      </c>
      <c r="M63" s="29" t="s">
        <v>1432</v>
      </c>
      <c r="N63" s="29" t="s">
        <v>181</v>
      </c>
      <c r="O63" s="29" t="s">
        <v>63</v>
      </c>
      <c r="P63" s="29" t="s">
        <v>108</v>
      </c>
      <c r="Q63" s="29" t="s">
        <v>721</v>
      </c>
      <c r="R63" s="29" t="s">
        <v>722</v>
      </c>
      <c r="S63" s="34"/>
      <c r="T63" s="29">
        <v>0</v>
      </c>
      <c r="U63" s="33">
        <v>0</v>
      </c>
      <c r="V63" s="29">
        <v>0</v>
      </c>
      <c r="W63" s="29">
        <v>0</v>
      </c>
      <c r="X63" s="22" t="s">
        <v>112</v>
      </c>
    </row>
    <row r="64" spans="1:24" ht="95.1" customHeight="1">
      <c r="A64" s="32"/>
      <c r="B64" s="29" t="s">
        <v>173</v>
      </c>
      <c r="C64" s="29" t="s">
        <v>174</v>
      </c>
      <c r="D64" s="29"/>
      <c r="E64" s="29" t="s">
        <v>175</v>
      </c>
      <c r="F64" s="41"/>
      <c r="G64" s="41"/>
      <c r="H64" s="42"/>
      <c r="I64" s="41"/>
      <c r="J64" s="41"/>
      <c r="K64" s="29" t="s">
        <v>66</v>
      </c>
      <c r="L64" s="29" t="s">
        <v>63</v>
      </c>
      <c r="M64" s="29" t="s">
        <v>1433</v>
      </c>
      <c r="N64" s="29" t="s">
        <v>182</v>
      </c>
      <c r="O64" s="29" t="s">
        <v>63</v>
      </c>
      <c r="P64" s="29" t="s">
        <v>108</v>
      </c>
      <c r="Q64" s="29" t="s">
        <v>718</v>
      </c>
      <c r="R64" s="29" t="s">
        <v>719</v>
      </c>
      <c r="S64" s="34"/>
      <c r="T64" s="29">
        <v>0</v>
      </c>
      <c r="U64" s="33">
        <v>0</v>
      </c>
      <c r="V64" s="29">
        <v>0</v>
      </c>
      <c r="W64" s="29">
        <v>0</v>
      </c>
      <c r="X64" s="22" t="s">
        <v>112</v>
      </c>
    </row>
    <row r="65" spans="1:24" ht="95.1" customHeight="1">
      <c r="A65" s="32"/>
      <c r="B65" s="29" t="s">
        <v>173</v>
      </c>
      <c r="C65" s="29" t="s">
        <v>174</v>
      </c>
      <c r="D65" s="29"/>
      <c r="E65" s="29" t="s">
        <v>175</v>
      </c>
      <c r="F65" s="41"/>
      <c r="G65" s="41"/>
      <c r="H65" s="42"/>
      <c r="I65" s="41"/>
      <c r="J65" s="41"/>
      <c r="K65" s="29" t="s">
        <v>66</v>
      </c>
      <c r="L65" s="29" t="s">
        <v>63</v>
      </c>
      <c r="M65" s="29" t="s">
        <v>1434</v>
      </c>
      <c r="N65" s="29" t="s">
        <v>183</v>
      </c>
      <c r="O65" s="29" t="s">
        <v>63</v>
      </c>
      <c r="P65" s="29" t="s">
        <v>108</v>
      </c>
      <c r="Q65" s="29" t="s">
        <v>723</v>
      </c>
      <c r="R65" s="29" t="s">
        <v>724</v>
      </c>
      <c r="S65" s="34"/>
      <c r="T65" s="29">
        <v>0</v>
      </c>
      <c r="U65" s="33">
        <v>0</v>
      </c>
      <c r="V65" s="29">
        <v>0</v>
      </c>
      <c r="W65" s="29">
        <v>0</v>
      </c>
      <c r="X65" s="22" t="s">
        <v>112</v>
      </c>
    </row>
    <row r="66" spans="1:24" ht="95.1" customHeight="1">
      <c r="A66" s="32"/>
      <c r="B66" s="29" t="s">
        <v>173</v>
      </c>
      <c r="C66" s="29" t="s">
        <v>174</v>
      </c>
      <c r="D66" s="29"/>
      <c r="E66" s="29" t="s">
        <v>175</v>
      </c>
      <c r="F66" s="41"/>
      <c r="G66" s="41"/>
      <c r="H66" s="42"/>
      <c r="I66" s="41"/>
      <c r="J66" s="41"/>
      <c r="K66" s="29" t="s">
        <v>66</v>
      </c>
      <c r="L66" s="29" t="s">
        <v>63</v>
      </c>
      <c r="M66" s="29" t="s">
        <v>1435</v>
      </c>
      <c r="N66" s="29" t="s">
        <v>184</v>
      </c>
      <c r="O66" s="29" t="s">
        <v>63</v>
      </c>
      <c r="P66" s="29" t="s">
        <v>108</v>
      </c>
      <c r="Q66" s="29" t="s">
        <v>725</v>
      </c>
      <c r="R66" s="29" t="s">
        <v>726</v>
      </c>
      <c r="S66" s="34"/>
      <c r="T66" s="29">
        <v>0</v>
      </c>
      <c r="U66" s="33">
        <v>0</v>
      </c>
      <c r="V66" s="29">
        <v>0</v>
      </c>
      <c r="W66" s="29">
        <v>0</v>
      </c>
      <c r="X66" s="22" t="s">
        <v>112</v>
      </c>
    </row>
    <row r="67" spans="1:24" ht="95.1" customHeight="1">
      <c r="A67" s="32"/>
      <c r="B67" s="29" t="s">
        <v>173</v>
      </c>
      <c r="C67" s="29" t="s">
        <v>174</v>
      </c>
      <c r="D67" s="29"/>
      <c r="E67" s="29" t="s">
        <v>175</v>
      </c>
      <c r="F67" s="41"/>
      <c r="G67" s="41"/>
      <c r="H67" s="42"/>
      <c r="I67" s="41"/>
      <c r="J67" s="41"/>
      <c r="K67" s="29" t="s">
        <v>66</v>
      </c>
      <c r="L67" s="29" t="s">
        <v>64</v>
      </c>
      <c r="M67" s="29" t="s">
        <v>1436</v>
      </c>
      <c r="N67" s="29" t="s">
        <v>185</v>
      </c>
      <c r="O67" s="29" t="s">
        <v>64</v>
      </c>
      <c r="P67" s="29" t="s">
        <v>108</v>
      </c>
      <c r="Q67" s="29" t="s">
        <v>727</v>
      </c>
      <c r="R67" s="29" t="s">
        <v>728</v>
      </c>
      <c r="S67" s="34"/>
      <c r="T67" s="29">
        <v>0</v>
      </c>
      <c r="U67" s="33">
        <v>0</v>
      </c>
      <c r="V67" s="29">
        <v>0</v>
      </c>
      <c r="W67" s="29">
        <v>0</v>
      </c>
      <c r="X67" s="22" t="s">
        <v>112</v>
      </c>
    </row>
    <row r="68" spans="1:24" ht="95.1" customHeight="1">
      <c r="A68" s="32"/>
      <c r="B68" s="29" t="s">
        <v>173</v>
      </c>
      <c r="C68" s="29" t="s">
        <v>174</v>
      </c>
      <c r="D68" s="29"/>
      <c r="E68" s="29" t="s">
        <v>175</v>
      </c>
      <c r="F68" s="41"/>
      <c r="G68" s="41"/>
      <c r="H68" s="42"/>
      <c r="I68" s="41"/>
      <c r="J68" s="41"/>
      <c r="K68" s="29" t="s">
        <v>66</v>
      </c>
      <c r="L68" s="29" t="s">
        <v>64</v>
      </c>
      <c r="M68" s="29" t="s">
        <v>1437</v>
      </c>
      <c r="N68" s="29" t="s">
        <v>186</v>
      </c>
      <c r="O68" s="29" t="s">
        <v>64</v>
      </c>
      <c r="P68" s="29" t="s">
        <v>108</v>
      </c>
      <c r="Q68" s="29" t="s">
        <v>729</v>
      </c>
      <c r="R68" s="29" t="s">
        <v>730</v>
      </c>
      <c r="S68" s="34"/>
      <c r="T68" s="29">
        <v>3</v>
      </c>
      <c r="U68" s="33">
        <v>50</v>
      </c>
      <c r="V68" s="29">
        <v>3</v>
      </c>
      <c r="W68" s="29">
        <v>0</v>
      </c>
      <c r="X68" s="22" t="s">
        <v>112</v>
      </c>
    </row>
    <row r="69" spans="1:24" ht="95.1" customHeight="1">
      <c r="A69" s="32"/>
      <c r="B69" s="29" t="s">
        <v>173</v>
      </c>
      <c r="C69" s="29" t="s">
        <v>174</v>
      </c>
      <c r="D69" s="29"/>
      <c r="E69" s="29" t="s">
        <v>175</v>
      </c>
      <c r="F69" s="41"/>
      <c r="G69" s="41"/>
      <c r="H69" s="42"/>
      <c r="I69" s="41"/>
      <c r="J69" s="41"/>
      <c r="K69" s="29" t="s">
        <v>66</v>
      </c>
      <c r="L69" s="29" t="s">
        <v>64</v>
      </c>
      <c r="M69" s="29" t="s">
        <v>1438</v>
      </c>
      <c r="N69" s="29" t="s">
        <v>187</v>
      </c>
      <c r="O69" s="29" t="s">
        <v>64</v>
      </c>
      <c r="P69" s="29" t="s">
        <v>108</v>
      </c>
      <c r="Q69" s="29" t="s">
        <v>731</v>
      </c>
      <c r="R69" s="29" t="s">
        <v>732</v>
      </c>
      <c r="S69" s="34"/>
      <c r="T69" s="29">
        <v>2</v>
      </c>
      <c r="U69" s="33">
        <v>8.3333333333333304</v>
      </c>
      <c r="V69" s="29">
        <v>2</v>
      </c>
      <c r="W69" s="29">
        <v>0</v>
      </c>
      <c r="X69" s="22" t="s">
        <v>112</v>
      </c>
    </row>
    <row r="70" spans="1:24" ht="95.1" customHeight="1">
      <c r="A70" s="32"/>
      <c r="B70" s="29" t="s">
        <v>173</v>
      </c>
      <c r="C70" s="29" t="s">
        <v>174</v>
      </c>
      <c r="D70" s="29"/>
      <c r="E70" s="29" t="s">
        <v>175</v>
      </c>
      <c r="F70" s="41"/>
      <c r="G70" s="41"/>
      <c r="H70" s="42"/>
      <c r="I70" s="41"/>
      <c r="J70" s="41"/>
      <c r="K70" s="29" t="s">
        <v>66</v>
      </c>
      <c r="L70" s="29" t="s">
        <v>64</v>
      </c>
      <c r="M70" s="29" t="s">
        <v>1439</v>
      </c>
      <c r="N70" s="29" t="s">
        <v>188</v>
      </c>
      <c r="O70" s="29" t="s">
        <v>64</v>
      </c>
      <c r="P70" s="29" t="s">
        <v>108</v>
      </c>
      <c r="Q70" s="29" t="s">
        <v>733</v>
      </c>
      <c r="R70" s="29" t="s">
        <v>734</v>
      </c>
      <c r="S70" s="34"/>
      <c r="T70" s="29">
        <v>59</v>
      </c>
      <c r="U70" s="33">
        <v>32.7777777777777</v>
      </c>
      <c r="V70" s="29">
        <v>59</v>
      </c>
      <c r="W70" s="29">
        <v>0</v>
      </c>
      <c r="X70" s="22" t="s">
        <v>112</v>
      </c>
    </row>
    <row r="71" spans="1:24" ht="95.1" customHeight="1">
      <c r="A71" s="32"/>
      <c r="B71" s="29" t="s">
        <v>173</v>
      </c>
      <c r="C71" s="29" t="s">
        <v>174</v>
      </c>
      <c r="D71" s="29"/>
      <c r="E71" s="29" t="s">
        <v>175</v>
      </c>
      <c r="F71" s="41"/>
      <c r="G71" s="41"/>
      <c r="H71" s="42"/>
      <c r="I71" s="41"/>
      <c r="J71" s="41"/>
      <c r="K71" s="29" t="s">
        <v>66</v>
      </c>
      <c r="L71" s="29" t="s">
        <v>64</v>
      </c>
      <c r="M71" s="29" t="s">
        <v>1440</v>
      </c>
      <c r="N71" s="29" t="s">
        <v>189</v>
      </c>
      <c r="O71" s="29" t="s">
        <v>64</v>
      </c>
      <c r="P71" s="29" t="s">
        <v>108</v>
      </c>
      <c r="Q71" s="29" t="s">
        <v>735</v>
      </c>
      <c r="R71" s="29" t="s">
        <v>736</v>
      </c>
      <c r="S71" s="34"/>
      <c r="T71" s="29">
        <v>86</v>
      </c>
      <c r="U71" s="33">
        <v>47.7777777777777</v>
      </c>
      <c r="V71" s="29">
        <v>86</v>
      </c>
      <c r="W71" s="29">
        <v>0</v>
      </c>
      <c r="X71" s="22" t="s">
        <v>112</v>
      </c>
    </row>
    <row r="72" spans="1:24" ht="95.1" customHeight="1">
      <c r="A72" s="32"/>
      <c r="B72" s="29" t="s">
        <v>173</v>
      </c>
      <c r="C72" s="29" t="s">
        <v>174</v>
      </c>
      <c r="D72" s="29"/>
      <c r="E72" s="29" t="s">
        <v>175</v>
      </c>
      <c r="F72" s="41"/>
      <c r="G72" s="41"/>
      <c r="H72" s="42"/>
      <c r="I72" s="41"/>
      <c r="J72" s="41"/>
      <c r="K72" s="29" t="s">
        <v>66</v>
      </c>
      <c r="L72" s="29" t="s">
        <v>64</v>
      </c>
      <c r="M72" s="29" t="s">
        <v>1441</v>
      </c>
      <c r="N72" s="29" t="s">
        <v>190</v>
      </c>
      <c r="O72" s="29" t="s">
        <v>64</v>
      </c>
      <c r="P72" s="29" t="s">
        <v>108</v>
      </c>
      <c r="Q72" s="29" t="s">
        <v>737</v>
      </c>
      <c r="R72" s="29" t="s">
        <v>738</v>
      </c>
      <c r="S72" s="34"/>
      <c r="T72" s="29">
        <v>32</v>
      </c>
      <c r="U72" s="33">
        <v>160</v>
      </c>
      <c r="V72" s="29">
        <v>32</v>
      </c>
      <c r="W72" s="29">
        <v>0</v>
      </c>
      <c r="X72" s="22" t="s">
        <v>112</v>
      </c>
    </row>
    <row r="73" spans="1:24" ht="95.1" customHeight="1">
      <c r="A73" s="32"/>
      <c r="B73" s="29" t="s">
        <v>173</v>
      </c>
      <c r="C73" s="29" t="s">
        <v>174</v>
      </c>
      <c r="D73" s="29"/>
      <c r="E73" s="29" t="s">
        <v>175</v>
      </c>
      <c r="F73" s="41"/>
      <c r="G73" s="41"/>
      <c r="H73" s="42"/>
      <c r="I73" s="41"/>
      <c r="J73" s="41"/>
      <c r="K73" s="29" t="s">
        <v>66</v>
      </c>
      <c r="L73" s="29" t="s">
        <v>64</v>
      </c>
      <c r="M73" s="29" t="s">
        <v>1442</v>
      </c>
      <c r="N73" s="29" t="s">
        <v>191</v>
      </c>
      <c r="O73" s="29" t="s">
        <v>64</v>
      </c>
      <c r="P73" s="29" t="s">
        <v>108</v>
      </c>
      <c r="Q73" s="29" t="s">
        <v>739</v>
      </c>
      <c r="R73" s="29" t="s">
        <v>740</v>
      </c>
      <c r="S73" s="34"/>
      <c r="T73" s="29">
        <v>2</v>
      </c>
      <c r="U73" s="33">
        <v>12.5</v>
      </c>
      <c r="V73" s="29">
        <v>2</v>
      </c>
      <c r="W73" s="29">
        <v>0</v>
      </c>
      <c r="X73" s="22" t="s">
        <v>112</v>
      </c>
    </row>
    <row r="74" spans="1:24" ht="95.1" customHeight="1">
      <c r="A74" s="32"/>
      <c r="B74" s="29" t="s">
        <v>173</v>
      </c>
      <c r="C74" s="29" t="s">
        <v>174</v>
      </c>
      <c r="D74" s="29"/>
      <c r="E74" s="29" t="s">
        <v>175</v>
      </c>
      <c r="F74" s="41"/>
      <c r="G74" s="41"/>
      <c r="H74" s="42"/>
      <c r="I74" s="41"/>
      <c r="J74" s="41"/>
      <c r="K74" s="29" t="s">
        <v>66</v>
      </c>
      <c r="L74" s="29" t="s">
        <v>64</v>
      </c>
      <c r="M74" s="29" t="s">
        <v>1443</v>
      </c>
      <c r="N74" s="29" t="s">
        <v>192</v>
      </c>
      <c r="O74" s="29" t="s">
        <v>64</v>
      </c>
      <c r="P74" s="29" t="s">
        <v>108</v>
      </c>
      <c r="Q74" s="29" t="s">
        <v>741</v>
      </c>
      <c r="R74" s="29" t="s">
        <v>742</v>
      </c>
      <c r="S74" s="34"/>
      <c r="T74" s="29">
        <v>1</v>
      </c>
      <c r="U74" s="33">
        <v>6.25</v>
      </c>
      <c r="V74" s="29">
        <v>1</v>
      </c>
      <c r="W74" s="29">
        <v>0</v>
      </c>
      <c r="X74" s="22" t="s">
        <v>112</v>
      </c>
    </row>
    <row r="75" spans="1:24" ht="95.1" customHeight="1">
      <c r="A75" s="32"/>
      <c r="B75" s="29" t="s">
        <v>173</v>
      </c>
      <c r="C75" s="29" t="s">
        <v>174</v>
      </c>
      <c r="D75" s="29"/>
      <c r="E75" s="29" t="s">
        <v>175</v>
      </c>
      <c r="F75" s="41"/>
      <c r="G75" s="41"/>
      <c r="H75" s="42"/>
      <c r="I75" s="41"/>
      <c r="J75" s="41"/>
      <c r="K75" s="29" t="s">
        <v>66</v>
      </c>
      <c r="L75" s="29" t="s">
        <v>64</v>
      </c>
      <c r="M75" s="29" t="s">
        <v>1444</v>
      </c>
      <c r="N75" s="29" t="s">
        <v>193</v>
      </c>
      <c r="O75" s="29" t="s">
        <v>64</v>
      </c>
      <c r="P75" s="29" t="s">
        <v>108</v>
      </c>
      <c r="Q75" s="29" t="s">
        <v>743</v>
      </c>
      <c r="R75" s="29" t="s">
        <v>744</v>
      </c>
      <c r="S75" s="34"/>
      <c r="T75" s="29">
        <v>1</v>
      </c>
      <c r="U75" s="33">
        <v>25</v>
      </c>
      <c r="V75" s="29">
        <v>1</v>
      </c>
      <c r="W75" s="29">
        <v>0</v>
      </c>
      <c r="X75" s="22" t="s">
        <v>112</v>
      </c>
    </row>
    <row r="76" spans="1:24" ht="95.1" customHeight="1">
      <c r="A76" s="32"/>
      <c r="B76" s="29" t="s">
        <v>173</v>
      </c>
      <c r="C76" s="29" t="s">
        <v>174</v>
      </c>
      <c r="D76" s="29"/>
      <c r="E76" s="29" t="s">
        <v>175</v>
      </c>
      <c r="F76" s="41"/>
      <c r="G76" s="41"/>
      <c r="H76" s="42"/>
      <c r="I76" s="41"/>
      <c r="J76" s="41"/>
      <c r="K76" s="29" t="s">
        <v>66</v>
      </c>
      <c r="L76" s="29" t="s">
        <v>64</v>
      </c>
      <c r="M76" s="29" t="s">
        <v>1445</v>
      </c>
      <c r="N76" s="29" t="s">
        <v>194</v>
      </c>
      <c r="O76" s="29" t="s">
        <v>64</v>
      </c>
      <c r="P76" s="29" t="s">
        <v>108</v>
      </c>
      <c r="Q76" s="29" t="s">
        <v>745</v>
      </c>
      <c r="R76" s="29" t="s">
        <v>746</v>
      </c>
      <c r="S76" s="34"/>
      <c r="T76" s="29">
        <v>3</v>
      </c>
      <c r="U76" s="33">
        <v>25</v>
      </c>
      <c r="V76" s="29">
        <v>3</v>
      </c>
      <c r="W76" s="29">
        <v>0</v>
      </c>
      <c r="X76" s="22" t="s">
        <v>112</v>
      </c>
    </row>
    <row r="77" spans="1:24" ht="95.1" customHeight="1">
      <c r="A77" s="32"/>
      <c r="B77" s="29" t="s">
        <v>173</v>
      </c>
      <c r="C77" s="29" t="s">
        <v>174</v>
      </c>
      <c r="D77" s="29"/>
      <c r="E77" s="29" t="s">
        <v>175</v>
      </c>
      <c r="F77" s="41"/>
      <c r="G77" s="41"/>
      <c r="H77" s="42"/>
      <c r="I77" s="41"/>
      <c r="J77" s="41"/>
      <c r="K77" s="29" t="s">
        <v>66</v>
      </c>
      <c r="L77" s="29" t="s">
        <v>64</v>
      </c>
      <c r="M77" s="29" t="s">
        <v>1446</v>
      </c>
      <c r="N77" s="29" t="s">
        <v>195</v>
      </c>
      <c r="O77" s="29" t="s">
        <v>64</v>
      </c>
      <c r="P77" s="29" t="s">
        <v>108</v>
      </c>
      <c r="Q77" s="29" t="s">
        <v>747</v>
      </c>
      <c r="R77" s="29" t="s">
        <v>748</v>
      </c>
      <c r="S77" s="34"/>
      <c r="T77" s="29">
        <v>4</v>
      </c>
      <c r="U77" s="33">
        <v>100</v>
      </c>
      <c r="V77" s="29">
        <v>4</v>
      </c>
      <c r="W77" s="29">
        <v>0</v>
      </c>
      <c r="X77" s="22" t="s">
        <v>112</v>
      </c>
    </row>
    <row r="78" spans="1:24" ht="95.1" customHeight="1">
      <c r="A78" s="32"/>
      <c r="B78" s="29" t="s">
        <v>173</v>
      </c>
      <c r="C78" s="29" t="s">
        <v>174</v>
      </c>
      <c r="D78" s="29"/>
      <c r="E78" s="29" t="s">
        <v>175</v>
      </c>
      <c r="F78" s="41"/>
      <c r="G78" s="41"/>
      <c r="H78" s="42"/>
      <c r="I78" s="41"/>
      <c r="J78" s="41"/>
      <c r="K78" s="29" t="s">
        <v>66</v>
      </c>
      <c r="L78" s="29" t="s">
        <v>64</v>
      </c>
      <c r="M78" s="29" t="s">
        <v>1447</v>
      </c>
      <c r="N78" s="29" t="s">
        <v>196</v>
      </c>
      <c r="O78" s="29" t="s">
        <v>64</v>
      </c>
      <c r="P78" s="29" t="s">
        <v>108</v>
      </c>
      <c r="Q78" s="29" t="s">
        <v>747</v>
      </c>
      <c r="R78" s="29" t="s">
        <v>748</v>
      </c>
      <c r="S78" s="34"/>
      <c r="T78" s="29">
        <v>0</v>
      </c>
      <c r="U78" s="33">
        <v>0</v>
      </c>
      <c r="V78" s="29">
        <v>0</v>
      </c>
      <c r="W78" s="29">
        <v>0</v>
      </c>
      <c r="X78" s="22" t="s">
        <v>112</v>
      </c>
    </row>
    <row r="79" spans="1:24" ht="95.1" customHeight="1">
      <c r="A79" s="32"/>
      <c r="B79" s="29" t="s">
        <v>173</v>
      </c>
      <c r="C79" s="29" t="s">
        <v>174</v>
      </c>
      <c r="D79" s="29"/>
      <c r="E79" s="29" t="s">
        <v>175</v>
      </c>
      <c r="F79" s="41"/>
      <c r="G79" s="41"/>
      <c r="H79" s="42"/>
      <c r="I79" s="41"/>
      <c r="J79" s="41"/>
      <c r="K79" s="29" t="s">
        <v>66</v>
      </c>
      <c r="L79" s="29" t="s">
        <v>64</v>
      </c>
      <c r="M79" s="29" t="s">
        <v>1448</v>
      </c>
      <c r="N79" s="29" t="s">
        <v>197</v>
      </c>
      <c r="O79" s="29" t="s">
        <v>64</v>
      </c>
      <c r="P79" s="29" t="s">
        <v>108</v>
      </c>
      <c r="Q79" s="29" t="s">
        <v>749</v>
      </c>
      <c r="R79" s="29" t="s">
        <v>750</v>
      </c>
      <c r="S79" s="34"/>
      <c r="T79" s="29">
        <v>3</v>
      </c>
      <c r="U79" s="33">
        <v>25</v>
      </c>
      <c r="V79" s="29">
        <v>3</v>
      </c>
      <c r="W79" s="29">
        <v>0</v>
      </c>
      <c r="X79" s="22" t="s">
        <v>112</v>
      </c>
    </row>
    <row r="80" spans="1:24" ht="95.1" customHeight="1">
      <c r="A80" s="32"/>
      <c r="B80" s="29" t="s">
        <v>173</v>
      </c>
      <c r="C80" s="29" t="s">
        <v>174</v>
      </c>
      <c r="D80" s="29"/>
      <c r="E80" s="29" t="s">
        <v>175</v>
      </c>
      <c r="F80" s="41"/>
      <c r="G80" s="41"/>
      <c r="H80" s="42"/>
      <c r="I80" s="41"/>
      <c r="J80" s="41"/>
      <c r="K80" s="29" t="s">
        <v>66</v>
      </c>
      <c r="L80" s="29" t="s">
        <v>64</v>
      </c>
      <c r="M80" s="29" t="s">
        <v>1449</v>
      </c>
      <c r="N80" s="29" t="s">
        <v>198</v>
      </c>
      <c r="O80" s="29" t="s">
        <v>64</v>
      </c>
      <c r="P80" s="29" t="s">
        <v>108</v>
      </c>
      <c r="Q80" s="29" t="s">
        <v>751</v>
      </c>
      <c r="R80" s="29" t="s">
        <v>752</v>
      </c>
      <c r="S80" s="34"/>
      <c r="T80" s="29">
        <v>1</v>
      </c>
      <c r="U80" s="33">
        <v>16.6666666666666</v>
      </c>
      <c r="V80" s="29">
        <v>1</v>
      </c>
      <c r="W80" s="29">
        <v>0</v>
      </c>
      <c r="X80" s="22" t="s">
        <v>112</v>
      </c>
    </row>
    <row r="81" spans="1:24" ht="95.1" customHeight="1">
      <c r="A81" s="32"/>
      <c r="B81" s="29" t="s">
        <v>173</v>
      </c>
      <c r="C81" s="29" t="s">
        <v>174</v>
      </c>
      <c r="D81" s="29"/>
      <c r="E81" s="29" t="s">
        <v>175</v>
      </c>
      <c r="F81" s="41"/>
      <c r="G81" s="41"/>
      <c r="H81" s="42"/>
      <c r="I81" s="41"/>
      <c r="J81" s="41"/>
      <c r="K81" s="29" t="s">
        <v>66</v>
      </c>
      <c r="L81" s="29" t="s">
        <v>64</v>
      </c>
      <c r="M81" s="29" t="s">
        <v>1450</v>
      </c>
      <c r="N81" s="29" t="s">
        <v>199</v>
      </c>
      <c r="O81" s="29" t="s">
        <v>64</v>
      </c>
      <c r="P81" s="29" t="s">
        <v>108</v>
      </c>
      <c r="Q81" s="29" t="s">
        <v>741</v>
      </c>
      <c r="R81" s="29" t="s">
        <v>753</v>
      </c>
      <c r="S81" s="34"/>
      <c r="T81" s="29">
        <v>5</v>
      </c>
      <c r="U81" s="33">
        <v>10</v>
      </c>
      <c r="V81" s="29">
        <v>5</v>
      </c>
      <c r="W81" s="29">
        <v>0</v>
      </c>
      <c r="X81" s="22" t="s">
        <v>112</v>
      </c>
    </row>
    <row r="82" spans="1:24" ht="95.1" customHeight="1">
      <c r="A82" s="32"/>
      <c r="B82" s="29" t="s">
        <v>173</v>
      </c>
      <c r="C82" s="29" t="s">
        <v>174</v>
      </c>
      <c r="D82" s="29"/>
      <c r="E82" s="29" t="s">
        <v>175</v>
      </c>
      <c r="F82" s="41"/>
      <c r="G82" s="41"/>
      <c r="H82" s="42"/>
      <c r="I82" s="41"/>
      <c r="J82" s="41"/>
      <c r="K82" s="29" t="s">
        <v>66</v>
      </c>
      <c r="L82" s="29" t="s">
        <v>64</v>
      </c>
      <c r="M82" s="29" t="s">
        <v>1451</v>
      </c>
      <c r="N82" s="29" t="s">
        <v>200</v>
      </c>
      <c r="O82" s="29" t="s">
        <v>64</v>
      </c>
      <c r="P82" s="29" t="s">
        <v>108</v>
      </c>
      <c r="Q82" s="29" t="s">
        <v>741</v>
      </c>
      <c r="R82" s="29" t="s">
        <v>754</v>
      </c>
      <c r="S82" s="34"/>
      <c r="T82" s="29">
        <v>2</v>
      </c>
      <c r="U82" s="33">
        <v>16.6666666666666</v>
      </c>
      <c r="V82" s="29">
        <v>2</v>
      </c>
      <c r="W82" s="29">
        <v>0</v>
      </c>
      <c r="X82" s="22" t="s">
        <v>112</v>
      </c>
    </row>
    <row r="83" spans="1:24" ht="95.1" customHeight="1">
      <c r="A83" s="32"/>
      <c r="B83" s="29" t="s">
        <v>173</v>
      </c>
      <c r="C83" s="29" t="s">
        <v>174</v>
      </c>
      <c r="D83" s="29"/>
      <c r="E83" s="29" t="s">
        <v>175</v>
      </c>
      <c r="F83" s="41"/>
      <c r="G83" s="41"/>
      <c r="H83" s="42"/>
      <c r="I83" s="41"/>
      <c r="J83" s="41"/>
      <c r="K83" s="29" t="s">
        <v>66</v>
      </c>
      <c r="L83" s="29" t="s">
        <v>64</v>
      </c>
      <c r="M83" s="29" t="s">
        <v>1452</v>
      </c>
      <c r="N83" s="29" t="s">
        <v>201</v>
      </c>
      <c r="O83" s="29" t="s">
        <v>64</v>
      </c>
      <c r="P83" s="29" t="s">
        <v>108</v>
      </c>
      <c r="Q83" s="29" t="s">
        <v>741</v>
      </c>
      <c r="R83" s="29" t="s">
        <v>754</v>
      </c>
      <c r="S83" s="34"/>
      <c r="T83" s="29">
        <v>2</v>
      </c>
      <c r="U83" s="33">
        <v>16.6666666666666</v>
      </c>
      <c r="V83" s="29">
        <v>2</v>
      </c>
      <c r="W83" s="29">
        <v>0</v>
      </c>
      <c r="X83" s="22" t="s">
        <v>112</v>
      </c>
    </row>
    <row r="84" spans="1:24" ht="95.1" customHeight="1">
      <c r="A84" s="32"/>
      <c r="B84" s="29" t="s">
        <v>173</v>
      </c>
      <c r="C84" s="29" t="s">
        <v>174</v>
      </c>
      <c r="D84" s="29"/>
      <c r="E84" s="29" t="s">
        <v>175</v>
      </c>
      <c r="F84" s="41"/>
      <c r="G84" s="41"/>
      <c r="H84" s="42"/>
      <c r="I84" s="41"/>
      <c r="J84" s="41"/>
      <c r="K84" s="29" t="s">
        <v>66</v>
      </c>
      <c r="L84" s="29" t="s">
        <v>64</v>
      </c>
      <c r="M84" s="29" t="s">
        <v>1453</v>
      </c>
      <c r="N84" s="29" t="s">
        <v>202</v>
      </c>
      <c r="O84" s="29" t="s">
        <v>64</v>
      </c>
      <c r="P84" s="29" t="s">
        <v>108</v>
      </c>
      <c r="Q84" s="29" t="s">
        <v>755</v>
      </c>
      <c r="R84" s="29" t="s">
        <v>756</v>
      </c>
      <c r="S84" s="34"/>
      <c r="T84" s="29">
        <v>1</v>
      </c>
      <c r="U84" s="33">
        <v>16.6666666666666</v>
      </c>
      <c r="V84" s="29">
        <v>1</v>
      </c>
      <c r="W84" s="29">
        <v>0</v>
      </c>
      <c r="X84" s="22" t="s">
        <v>112</v>
      </c>
    </row>
    <row r="85" spans="1:24" ht="95.1" customHeight="1">
      <c r="A85" s="32"/>
      <c r="B85" s="29" t="s">
        <v>173</v>
      </c>
      <c r="C85" s="29" t="s">
        <v>174</v>
      </c>
      <c r="D85" s="29"/>
      <c r="E85" s="29" t="s">
        <v>175</v>
      </c>
      <c r="F85" s="41"/>
      <c r="G85" s="41"/>
      <c r="H85" s="42"/>
      <c r="I85" s="41"/>
      <c r="J85" s="41"/>
      <c r="K85" s="29" t="s">
        <v>66</v>
      </c>
      <c r="L85" s="29" t="s">
        <v>64</v>
      </c>
      <c r="M85" s="29" t="s">
        <v>1454</v>
      </c>
      <c r="N85" s="29" t="s">
        <v>203</v>
      </c>
      <c r="O85" s="29" t="s">
        <v>64</v>
      </c>
      <c r="P85" s="29" t="s">
        <v>108</v>
      </c>
      <c r="Q85" s="29" t="s">
        <v>757</v>
      </c>
      <c r="R85" s="29" t="s">
        <v>758</v>
      </c>
      <c r="S85" s="34"/>
      <c r="T85" s="29">
        <v>0</v>
      </c>
      <c r="U85" s="33">
        <v>0</v>
      </c>
      <c r="V85" s="29">
        <v>0</v>
      </c>
      <c r="W85" s="29">
        <v>0</v>
      </c>
      <c r="X85" s="22" t="s">
        <v>112</v>
      </c>
    </row>
    <row r="86" spans="1:24" ht="95.1" customHeight="1">
      <c r="A86" s="32"/>
      <c r="B86" s="29" t="s">
        <v>204</v>
      </c>
      <c r="C86" s="29" t="s">
        <v>74</v>
      </c>
      <c r="D86" s="29"/>
      <c r="E86" s="57" t="s">
        <v>205</v>
      </c>
      <c r="F86" s="58">
        <f>11338122+864337</f>
        <v>12202459</v>
      </c>
      <c r="G86" s="58">
        <f>11338749+485083</f>
        <v>11823832</v>
      </c>
      <c r="H86" s="58">
        <v>0</v>
      </c>
      <c r="I86" s="58">
        <f>636810+37152</f>
        <v>673962</v>
      </c>
      <c r="J86" s="58">
        <f>636810+37152</f>
        <v>673962</v>
      </c>
      <c r="K86" s="57" t="s">
        <v>66</v>
      </c>
      <c r="L86" s="57" t="s">
        <v>61</v>
      </c>
      <c r="M86" s="29" t="s">
        <v>1455</v>
      </c>
      <c r="N86" s="29" t="s">
        <v>206</v>
      </c>
      <c r="O86" s="29" t="s">
        <v>61</v>
      </c>
      <c r="P86" s="29" t="s">
        <v>759</v>
      </c>
      <c r="Q86" s="29" t="s">
        <v>760</v>
      </c>
      <c r="R86" s="35">
        <v>-0.01</v>
      </c>
      <c r="S86" s="34"/>
      <c r="T86" s="33">
        <v>0</v>
      </c>
      <c r="U86" s="33">
        <v>0</v>
      </c>
      <c r="V86" s="29">
        <v>0</v>
      </c>
      <c r="W86" s="29">
        <v>0</v>
      </c>
      <c r="X86" s="36" t="s">
        <v>1836</v>
      </c>
    </row>
    <row r="87" spans="1:24" ht="95.1" customHeight="1">
      <c r="A87" s="32"/>
      <c r="B87" s="29" t="s">
        <v>204</v>
      </c>
      <c r="C87" s="29" t="s">
        <v>74</v>
      </c>
      <c r="D87" s="29"/>
      <c r="E87" s="29" t="s">
        <v>205</v>
      </c>
      <c r="F87" s="41"/>
      <c r="G87" s="41"/>
      <c r="H87" s="42"/>
      <c r="I87" s="41"/>
      <c r="J87" s="41"/>
      <c r="K87" s="29" t="s">
        <v>66</v>
      </c>
      <c r="L87" s="29" t="s">
        <v>62</v>
      </c>
      <c r="M87" s="29" t="s">
        <v>1456</v>
      </c>
      <c r="N87" s="29" t="s">
        <v>207</v>
      </c>
      <c r="O87" s="29" t="s">
        <v>62</v>
      </c>
      <c r="P87" s="29" t="s">
        <v>108</v>
      </c>
      <c r="Q87" s="29" t="s">
        <v>627</v>
      </c>
      <c r="R87" s="37">
        <v>24000</v>
      </c>
      <c r="S87" s="34"/>
      <c r="T87" s="29">
        <v>0</v>
      </c>
      <c r="U87" s="33">
        <v>0</v>
      </c>
      <c r="V87" s="29">
        <v>0</v>
      </c>
      <c r="W87" s="29">
        <v>0</v>
      </c>
      <c r="X87" s="22" t="s">
        <v>112</v>
      </c>
    </row>
    <row r="88" spans="1:24" ht="95.1" customHeight="1">
      <c r="A88" s="32"/>
      <c r="B88" s="29" t="s">
        <v>204</v>
      </c>
      <c r="C88" s="29" t="s">
        <v>74</v>
      </c>
      <c r="D88" s="29"/>
      <c r="E88" s="29" t="s">
        <v>205</v>
      </c>
      <c r="F88" s="41"/>
      <c r="G88" s="41"/>
      <c r="H88" s="42"/>
      <c r="I88" s="41"/>
      <c r="J88" s="41"/>
      <c r="K88" s="29" t="s">
        <v>66</v>
      </c>
      <c r="L88" s="29" t="s">
        <v>63</v>
      </c>
      <c r="M88" s="29" t="s">
        <v>1457</v>
      </c>
      <c r="N88" s="29" t="s">
        <v>208</v>
      </c>
      <c r="O88" s="29" t="s">
        <v>63</v>
      </c>
      <c r="P88" s="29" t="s">
        <v>108</v>
      </c>
      <c r="Q88" s="29" t="s">
        <v>627</v>
      </c>
      <c r="R88" s="29">
        <v>1500</v>
      </c>
      <c r="S88" s="34"/>
      <c r="T88" s="29">
        <v>0</v>
      </c>
      <c r="U88" s="33">
        <v>0</v>
      </c>
      <c r="V88" s="29">
        <v>0</v>
      </c>
      <c r="W88" s="29">
        <v>0</v>
      </c>
      <c r="X88" s="22" t="s">
        <v>112</v>
      </c>
    </row>
    <row r="89" spans="1:24" ht="95.1" customHeight="1">
      <c r="A89" s="32"/>
      <c r="B89" s="29" t="s">
        <v>204</v>
      </c>
      <c r="C89" s="29" t="s">
        <v>74</v>
      </c>
      <c r="D89" s="29"/>
      <c r="E89" s="29" t="s">
        <v>205</v>
      </c>
      <c r="F89" s="41"/>
      <c r="G89" s="41"/>
      <c r="H89" s="42"/>
      <c r="I89" s="41"/>
      <c r="J89" s="41"/>
      <c r="K89" s="29" t="s">
        <v>66</v>
      </c>
      <c r="L89" s="29" t="s">
        <v>63</v>
      </c>
      <c r="M89" s="29" t="s">
        <v>1458</v>
      </c>
      <c r="N89" s="29" t="s">
        <v>209</v>
      </c>
      <c r="O89" s="29" t="s">
        <v>63</v>
      </c>
      <c r="P89" s="29" t="s">
        <v>108</v>
      </c>
      <c r="Q89" s="29" t="s">
        <v>627</v>
      </c>
      <c r="R89" s="29">
        <v>11</v>
      </c>
      <c r="S89" s="34"/>
      <c r="T89" s="29">
        <v>2</v>
      </c>
      <c r="U89" s="33">
        <v>18.181818181818102</v>
      </c>
      <c r="V89" s="29">
        <v>2</v>
      </c>
      <c r="W89" s="29">
        <v>0</v>
      </c>
      <c r="X89" s="22" t="s">
        <v>112</v>
      </c>
    </row>
    <row r="90" spans="1:24" ht="95.1" customHeight="1">
      <c r="A90" s="32"/>
      <c r="B90" s="29" t="s">
        <v>204</v>
      </c>
      <c r="C90" s="29" t="s">
        <v>74</v>
      </c>
      <c r="D90" s="29"/>
      <c r="E90" s="29" t="s">
        <v>205</v>
      </c>
      <c r="F90" s="41"/>
      <c r="G90" s="41"/>
      <c r="H90" s="42"/>
      <c r="I90" s="41"/>
      <c r="J90" s="41"/>
      <c r="K90" s="29" t="s">
        <v>66</v>
      </c>
      <c r="L90" s="29" t="s">
        <v>63</v>
      </c>
      <c r="M90" s="29" t="s">
        <v>1459</v>
      </c>
      <c r="N90" s="29" t="s">
        <v>210</v>
      </c>
      <c r="O90" s="29" t="s">
        <v>63</v>
      </c>
      <c r="P90" s="29" t="s">
        <v>108</v>
      </c>
      <c r="Q90" s="29" t="s">
        <v>627</v>
      </c>
      <c r="R90" s="29">
        <v>1892</v>
      </c>
      <c r="S90" s="34"/>
      <c r="T90" s="29">
        <v>0</v>
      </c>
      <c r="U90" s="33">
        <v>0</v>
      </c>
      <c r="V90" s="29">
        <v>0</v>
      </c>
      <c r="W90" s="29">
        <v>0</v>
      </c>
      <c r="X90" s="22" t="s">
        <v>112</v>
      </c>
    </row>
    <row r="91" spans="1:24" ht="95.1" customHeight="1">
      <c r="A91" s="32"/>
      <c r="B91" s="29" t="s">
        <v>204</v>
      </c>
      <c r="C91" s="29" t="s">
        <v>74</v>
      </c>
      <c r="D91" s="29"/>
      <c r="E91" s="29" t="s">
        <v>205</v>
      </c>
      <c r="F91" s="41"/>
      <c r="G91" s="41"/>
      <c r="H91" s="42"/>
      <c r="I91" s="41"/>
      <c r="J91" s="41"/>
      <c r="K91" s="29" t="s">
        <v>66</v>
      </c>
      <c r="L91" s="29" t="s">
        <v>63</v>
      </c>
      <c r="M91" s="29" t="s">
        <v>1460</v>
      </c>
      <c r="N91" s="29" t="s">
        <v>208</v>
      </c>
      <c r="O91" s="29" t="s">
        <v>63</v>
      </c>
      <c r="P91" s="29" t="s">
        <v>108</v>
      </c>
      <c r="Q91" s="29" t="s">
        <v>627</v>
      </c>
      <c r="R91" s="29">
        <v>60</v>
      </c>
      <c r="S91" s="34"/>
      <c r="T91" s="29">
        <v>5</v>
      </c>
      <c r="U91" s="33">
        <v>8.3333333333333304</v>
      </c>
      <c r="V91" s="29">
        <v>5</v>
      </c>
      <c r="W91" s="29">
        <v>0</v>
      </c>
      <c r="X91" s="22" t="s">
        <v>112</v>
      </c>
    </row>
    <row r="92" spans="1:24" ht="95.1" customHeight="1">
      <c r="A92" s="32"/>
      <c r="B92" s="29" t="s">
        <v>204</v>
      </c>
      <c r="C92" s="29" t="s">
        <v>74</v>
      </c>
      <c r="D92" s="29"/>
      <c r="E92" s="29" t="s">
        <v>205</v>
      </c>
      <c r="F92" s="41"/>
      <c r="G92" s="41"/>
      <c r="H92" s="42"/>
      <c r="I92" s="41"/>
      <c r="J92" s="41"/>
      <c r="K92" s="29" t="s">
        <v>66</v>
      </c>
      <c r="L92" s="29" t="s">
        <v>63</v>
      </c>
      <c r="M92" s="29" t="s">
        <v>1461</v>
      </c>
      <c r="N92" s="29" t="s">
        <v>211</v>
      </c>
      <c r="O92" s="29" t="s">
        <v>63</v>
      </c>
      <c r="P92" s="29" t="s">
        <v>108</v>
      </c>
      <c r="Q92" s="29" t="s">
        <v>627</v>
      </c>
      <c r="R92" s="29">
        <v>90000</v>
      </c>
      <c r="S92" s="34"/>
      <c r="T92" s="29">
        <v>150563</v>
      </c>
      <c r="U92" s="33">
        <v>167.29222222222199</v>
      </c>
      <c r="V92" s="29">
        <v>150563</v>
      </c>
      <c r="W92" s="29">
        <v>0</v>
      </c>
      <c r="X92" s="22" t="s">
        <v>112</v>
      </c>
    </row>
    <row r="93" spans="1:24" ht="95.1" customHeight="1">
      <c r="A93" s="32"/>
      <c r="B93" s="29" t="s">
        <v>204</v>
      </c>
      <c r="C93" s="29" t="s">
        <v>74</v>
      </c>
      <c r="D93" s="29"/>
      <c r="E93" s="29" t="s">
        <v>205</v>
      </c>
      <c r="F93" s="41"/>
      <c r="G93" s="41"/>
      <c r="H93" s="42"/>
      <c r="I93" s="41"/>
      <c r="J93" s="41"/>
      <c r="K93" s="29" t="s">
        <v>66</v>
      </c>
      <c r="L93" s="29" t="s">
        <v>64</v>
      </c>
      <c r="M93" s="29" t="s">
        <v>1462</v>
      </c>
      <c r="N93" s="29" t="s">
        <v>212</v>
      </c>
      <c r="O93" s="29" t="s">
        <v>64</v>
      </c>
      <c r="P93" s="29" t="s">
        <v>108</v>
      </c>
      <c r="Q93" s="29" t="s">
        <v>627</v>
      </c>
      <c r="R93" s="29">
        <v>1174</v>
      </c>
      <c r="S93" s="34"/>
      <c r="T93" s="29">
        <v>0</v>
      </c>
      <c r="U93" s="33">
        <v>0</v>
      </c>
      <c r="V93" s="29">
        <v>0</v>
      </c>
      <c r="W93" s="29">
        <v>0</v>
      </c>
      <c r="X93" s="22" t="s">
        <v>112</v>
      </c>
    </row>
    <row r="94" spans="1:24" ht="95.1" customHeight="1">
      <c r="A94" s="32"/>
      <c r="B94" s="29" t="s">
        <v>204</v>
      </c>
      <c r="C94" s="29" t="s">
        <v>74</v>
      </c>
      <c r="D94" s="29"/>
      <c r="E94" s="29" t="s">
        <v>205</v>
      </c>
      <c r="F94" s="41"/>
      <c r="G94" s="41"/>
      <c r="H94" s="42"/>
      <c r="I94" s="41"/>
      <c r="J94" s="41"/>
      <c r="K94" s="29" t="s">
        <v>66</v>
      </c>
      <c r="L94" s="29" t="s">
        <v>64</v>
      </c>
      <c r="M94" s="29" t="s">
        <v>1463</v>
      </c>
      <c r="N94" s="29" t="s">
        <v>213</v>
      </c>
      <c r="O94" s="29" t="s">
        <v>64</v>
      </c>
      <c r="P94" s="29" t="s">
        <v>108</v>
      </c>
      <c r="Q94" s="29" t="s">
        <v>627</v>
      </c>
      <c r="R94" s="29">
        <v>1300</v>
      </c>
      <c r="S94" s="34"/>
      <c r="T94" s="29">
        <v>355</v>
      </c>
      <c r="U94" s="33">
        <v>27.307692307692299</v>
      </c>
      <c r="V94" s="29">
        <v>355</v>
      </c>
      <c r="W94" s="29">
        <v>0</v>
      </c>
      <c r="X94" s="22" t="s">
        <v>112</v>
      </c>
    </row>
    <row r="95" spans="1:24" ht="95.1" customHeight="1">
      <c r="A95" s="32"/>
      <c r="B95" s="29" t="s">
        <v>204</v>
      </c>
      <c r="C95" s="29" t="s">
        <v>74</v>
      </c>
      <c r="D95" s="29"/>
      <c r="E95" s="29" t="s">
        <v>205</v>
      </c>
      <c r="F95" s="41"/>
      <c r="G95" s="41"/>
      <c r="H95" s="42"/>
      <c r="I95" s="41"/>
      <c r="J95" s="41"/>
      <c r="K95" s="29" t="s">
        <v>66</v>
      </c>
      <c r="L95" s="29" t="s">
        <v>64</v>
      </c>
      <c r="M95" s="29" t="s">
        <v>1464</v>
      </c>
      <c r="N95" s="29" t="s">
        <v>214</v>
      </c>
      <c r="O95" s="29" t="s">
        <v>64</v>
      </c>
      <c r="P95" s="29" t="s">
        <v>108</v>
      </c>
      <c r="Q95" s="29" t="s">
        <v>627</v>
      </c>
      <c r="R95" s="29">
        <v>94</v>
      </c>
      <c r="S95" s="34"/>
      <c r="T95" s="29">
        <v>0</v>
      </c>
      <c r="U95" s="33">
        <v>0</v>
      </c>
      <c r="V95" s="29">
        <v>0</v>
      </c>
      <c r="W95" s="29">
        <v>0</v>
      </c>
      <c r="X95" s="22" t="s">
        <v>112</v>
      </c>
    </row>
    <row r="96" spans="1:24" ht="95.1" customHeight="1">
      <c r="A96" s="32"/>
      <c r="B96" s="29" t="s">
        <v>204</v>
      </c>
      <c r="C96" s="29" t="s">
        <v>74</v>
      </c>
      <c r="D96" s="29"/>
      <c r="E96" s="29" t="s">
        <v>205</v>
      </c>
      <c r="F96" s="41"/>
      <c r="G96" s="41"/>
      <c r="H96" s="42"/>
      <c r="I96" s="41"/>
      <c r="J96" s="41"/>
      <c r="K96" s="29" t="s">
        <v>66</v>
      </c>
      <c r="L96" s="29" t="s">
        <v>64</v>
      </c>
      <c r="M96" s="29" t="s">
        <v>1465</v>
      </c>
      <c r="N96" s="29" t="s">
        <v>215</v>
      </c>
      <c r="O96" s="29" t="s">
        <v>64</v>
      </c>
      <c r="P96" s="29" t="s">
        <v>108</v>
      </c>
      <c r="Q96" s="29" t="s">
        <v>627</v>
      </c>
      <c r="R96" s="29">
        <v>20</v>
      </c>
      <c r="S96" s="34"/>
      <c r="T96" s="29">
        <v>0</v>
      </c>
      <c r="U96" s="33">
        <v>0</v>
      </c>
      <c r="V96" s="29">
        <v>0</v>
      </c>
      <c r="W96" s="29">
        <v>0</v>
      </c>
      <c r="X96" s="22" t="s">
        <v>112</v>
      </c>
    </row>
    <row r="97" spans="1:24" ht="95.1" customHeight="1">
      <c r="A97" s="32"/>
      <c r="B97" s="29" t="s">
        <v>204</v>
      </c>
      <c r="C97" s="29" t="s">
        <v>74</v>
      </c>
      <c r="D97" s="29"/>
      <c r="E97" s="29" t="s">
        <v>205</v>
      </c>
      <c r="F97" s="41"/>
      <c r="G97" s="41"/>
      <c r="H97" s="42"/>
      <c r="I97" s="41"/>
      <c r="J97" s="41"/>
      <c r="K97" s="29" t="s">
        <v>66</v>
      </c>
      <c r="L97" s="29" t="s">
        <v>64</v>
      </c>
      <c r="M97" s="29" t="s">
        <v>1466</v>
      </c>
      <c r="N97" s="29" t="s">
        <v>216</v>
      </c>
      <c r="O97" s="29" t="s">
        <v>64</v>
      </c>
      <c r="P97" s="29" t="s">
        <v>108</v>
      </c>
      <c r="Q97" s="29" t="s">
        <v>627</v>
      </c>
      <c r="R97" s="29">
        <v>270</v>
      </c>
      <c r="S97" s="34"/>
      <c r="T97" s="29">
        <v>56</v>
      </c>
      <c r="U97" s="33">
        <v>20.740740740740701</v>
      </c>
      <c r="V97" s="29">
        <v>56</v>
      </c>
      <c r="W97" s="29">
        <v>0</v>
      </c>
      <c r="X97" s="22" t="s">
        <v>112</v>
      </c>
    </row>
    <row r="98" spans="1:24" ht="95.1" customHeight="1">
      <c r="A98" s="32"/>
      <c r="B98" s="29" t="s">
        <v>217</v>
      </c>
      <c r="C98" s="29" t="s">
        <v>218</v>
      </c>
      <c r="D98" s="29"/>
      <c r="E98" s="57" t="s">
        <v>218</v>
      </c>
      <c r="F98" s="58">
        <v>8849147</v>
      </c>
      <c r="G98" s="58">
        <v>8866463</v>
      </c>
      <c r="H98" s="58">
        <v>0</v>
      </c>
      <c r="I98" s="58">
        <v>1570765</v>
      </c>
      <c r="J98" s="58">
        <v>1570765</v>
      </c>
      <c r="K98" s="57" t="s">
        <v>66</v>
      </c>
      <c r="L98" s="57" t="s">
        <v>61</v>
      </c>
      <c r="M98" s="29" t="s">
        <v>1467</v>
      </c>
      <c r="N98" s="29" t="s">
        <v>219</v>
      </c>
      <c r="O98" s="29" t="s">
        <v>61</v>
      </c>
      <c r="P98" s="29" t="s">
        <v>759</v>
      </c>
      <c r="Q98" s="29" t="s">
        <v>761</v>
      </c>
      <c r="R98" s="29" t="s">
        <v>762</v>
      </c>
      <c r="S98" s="34"/>
      <c r="T98" s="33">
        <v>0.1429</v>
      </c>
      <c r="U98" s="33">
        <v>-285.79999999999899</v>
      </c>
      <c r="V98" s="29">
        <v>160</v>
      </c>
      <c r="W98" s="29">
        <v>140</v>
      </c>
      <c r="X98" s="36" t="s">
        <v>1836</v>
      </c>
    </row>
    <row r="99" spans="1:24" ht="95.1" customHeight="1">
      <c r="A99" s="32"/>
      <c r="B99" s="29" t="s">
        <v>217</v>
      </c>
      <c r="C99" s="29" t="s">
        <v>218</v>
      </c>
      <c r="D99" s="29"/>
      <c r="E99" s="29" t="s">
        <v>218</v>
      </c>
      <c r="F99" s="41"/>
      <c r="G99" s="41"/>
      <c r="H99" s="42"/>
      <c r="I99" s="41"/>
      <c r="J99" s="41"/>
      <c r="K99" s="29" t="s">
        <v>66</v>
      </c>
      <c r="L99" s="29" t="s">
        <v>62</v>
      </c>
      <c r="M99" s="29" t="s">
        <v>1468</v>
      </c>
      <c r="N99" s="29" t="s">
        <v>220</v>
      </c>
      <c r="O99" s="29" t="s">
        <v>62</v>
      </c>
      <c r="P99" s="29" t="s">
        <v>65</v>
      </c>
      <c r="Q99" s="29" t="s">
        <v>763</v>
      </c>
      <c r="R99" s="29" t="s">
        <v>764</v>
      </c>
      <c r="S99" s="34"/>
      <c r="T99" s="33">
        <v>1</v>
      </c>
      <c r="U99" s="33">
        <v>285.71428571428498</v>
      </c>
      <c r="V99" s="29">
        <v>9487</v>
      </c>
      <c r="W99" s="29">
        <v>9487</v>
      </c>
      <c r="X99" s="22" t="s">
        <v>90</v>
      </c>
    </row>
    <row r="100" spans="1:24" ht="95.1" customHeight="1">
      <c r="A100" s="32"/>
      <c r="B100" s="29" t="s">
        <v>217</v>
      </c>
      <c r="C100" s="29" t="s">
        <v>218</v>
      </c>
      <c r="D100" s="29"/>
      <c r="E100" s="29" t="s">
        <v>218</v>
      </c>
      <c r="F100" s="41"/>
      <c r="G100" s="41"/>
      <c r="H100" s="42"/>
      <c r="I100" s="41"/>
      <c r="J100" s="41"/>
      <c r="K100" s="29" t="s">
        <v>66</v>
      </c>
      <c r="L100" s="29" t="s">
        <v>63</v>
      </c>
      <c r="M100" s="29" t="s">
        <v>1469</v>
      </c>
      <c r="N100" s="29" t="s">
        <v>221</v>
      </c>
      <c r="O100" s="29" t="s">
        <v>63</v>
      </c>
      <c r="P100" s="29" t="s">
        <v>65</v>
      </c>
      <c r="Q100" s="29" t="s">
        <v>765</v>
      </c>
      <c r="R100" s="29" t="s">
        <v>766</v>
      </c>
      <c r="S100" s="34"/>
      <c r="T100" s="33">
        <v>1</v>
      </c>
      <c r="U100" s="33">
        <v>100</v>
      </c>
      <c r="V100" s="29">
        <v>9487</v>
      </c>
      <c r="W100" s="29">
        <v>9487</v>
      </c>
      <c r="X100" s="22" t="s">
        <v>90</v>
      </c>
    </row>
    <row r="101" spans="1:24" ht="95.1" customHeight="1">
      <c r="A101" s="32"/>
      <c r="B101" s="29" t="s">
        <v>217</v>
      </c>
      <c r="C101" s="29" t="s">
        <v>218</v>
      </c>
      <c r="D101" s="29"/>
      <c r="E101" s="29" t="s">
        <v>218</v>
      </c>
      <c r="F101" s="41"/>
      <c r="G101" s="41"/>
      <c r="H101" s="42"/>
      <c r="I101" s="41"/>
      <c r="J101" s="41"/>
      <c r="K101" s="29" t="s">
        <v>66</v>
      </c>
      <c r="L101" s="29" t="s">
        <v>63</v>
      </c>
      <c r="M101" s="29" t="s">
        <v>1470</v>
      </c>
      <c r="N101" s="29" t="s">
        <v>222</v>
      </c>
      <c r="O101" s="29" t="s">
        <v>63</v>
      </c>
      <c r="P101" s="29" t="s">
        <v>108</v>
      </c>
      <c r="Q101" s="29" t="s">
        <v>767</v>
      </c>
      <c r="R101" s="29" t="s">
        <v>768</v>
      </c>
      <c r="S101" s="34"/>
      <c r="T101" s="29">
        <v>21</v>
      </c>
      <c r="U101" s="33">
        <v>210</v>
      </c>
      <c r="V101" s="29">
        <v>21</v>
      </c>
      <c r="W101" s="29">
        <v>0</v>
      </c>
      <c r="X101" s="22" t="s">
        <v>112</v>
      </c>
    </row>
    <row r="102" spans="1:24" ht="95.1" customHeight="1">
      <c r="A102" s="32"/>
      <c r="B102" s="29" t="s">
        <v>217</v>
      </c>
      <c r="C102" s="29" t="s">
        <v>218</v>
      </c>
      <c r="D102" s="29"/>
      <c r="E102" s="29" t="s">
        <v>218</v>
      </c>
      <c r="F102" s="41"/>
      <c r="G102" s="41"/>
      <c r="H102" s="42"/>
      <c r="I102" s="41"/>
      <c r="J102" s="41"/>
      <c r="K102" s="29" t="s">
        <v>66</v>
      </c>
      <c r="L102" s="29" t="s">
        <v>63</v>
      </c>
      <c r="M102" s="29" t="s">
        <v>1471</v>
      </c>
      <c r="N102" s="29" t="s">
        <v>223</v>
      </c>
      <c r="O102" s="29" t="s">
        <v>63</v>
      </c>
      <c r="P102" s="29" t="s">
        <v>108</v>
      </c>
      <c r="Q102" s="29" t="s">
        <v>769</v>
      </c>
      <c r="R102" s="29" t="s">
        <v>770</v>
      </c>
      <c r="S102" s="34"/>
      <c r="T102" s="29">
        <v>11</v>
      </c>
      <c r="U102" s="33">
        <v>91.6666666666666</v>
      </c>
      <c r="V102" s="29">
        <v>11</v>
      </c>
      <c r="W102" s="29">
        <v>0</v>
      </c>
      <c r="X102" s="22" t="s">
        <v>112</v>
      </c>
    </row>
    <row r="103" spans="1:24" ht="95.1" customHeight="1">
      <c r="A103" s="32"/>
      <c r="B103" s="29" t="s">
        <v>217</v>
      </c>
      <c r="C103" s="29" t="s">
        <v>218</v>
      </c>
      <c r="D103" s="29"/>
      <c r="E103" s="29" t="s">
        <v>218</v>
      </c>
      <c r="F103" s="41"/>
      <c r="G103" s="41"/>
      <c r="H103" s="42"/>
      <c r="I103" s="41"/>
      <c r="J103" s="41"/>
      <c r="K103" s="29" t="s">
        <v>66</v>
      </c>
      <c r="L103" s="29" t="s">
        <v>64</v>
      </c>
      <c r="M103" s="29" t="s">
        <v>1472</v>
      </c>
      <c r="N103" s="29" t="s">
        <v>224</v>
      </c>
      <c r="O103" s="29" t="s">
        <v>64</v>
      </c>
      <c r="P103" s="29" t="s">
        <v>65</v>
      </c>
      <c r="Q103" s="29" t="s">
        <v>771</v>
      </c>
      <c r="R103" s="29" t="s">
        <v>772</v>
      </c>
      <c r="S103" s="34"/>
      <c r="T103" s="33">
        <v>1</v>
      </c>
      <c r="U103" s="33">
        <v>100</v>
      </c>
      <c r="V103" s="29">
        <v>22</v>
      </c>
      <c r="W103" s="29">
        <v>22</v>
      </c>
      <c r="X103" s="22" t="s">
        <v>90</v>
      </c>
    </row>
    <row r="104" spans="1:24" ht="95.1" customHeight="1">
      <c r="A104" s="32"/>
      <c r="B104" s="29" t="s">
        <v>217</v>
      </c>
      <c r="C104" s="29" t="s">
        <v>218</v>
      </c>
      <c r="D104" s="29"/>
      <c r="E104" s="29" t="s">
        <v>218</v>
      </c>
      <c r="F104" s="41"/>
      <c r="G104" s="41"/>
      <c r="H104" s="42"/>
      <c r="I104" s="41"/>
      <c r="J104" s="41"/>
      <c r="K104" s="29" t="s">
        <v>66</v>
      </c>
      <c r="L104" s="29" t="s">
        <v>64</v>
      </c>
      <c r="M104" s="29" t="s">
        <v>1473</v>
      </c>
      <c r="N104" s="29" t="s">
        <v>225</v>
      </c>
      <c r="O104" s="29" t="s">
        <v>64</v>
      </c>
      <c r="P104" s="29" t="s">
        <v>65</v>
      </c>
      <c r="Q104" s="29" t="s">
        <v>773</v>
      </c>
      <c r="R104" s="29" t="s">
        <v>774</v>
      </c>
      <c r="S104" s="34"/>
      <c r="T104" s="33">
        <v>0.5333</v>
      </c>
      <c r="U104" s="33">
        <v>53.33</v>
      </c>
      <c r="V104" s="29">
        <v>16</v>
      </c>
      <c r="W104" s="29">
        <v>30</v>
      </c>
      <c r="X104" s="22" t="s">
        <v>90</v>
      </c>
    </row>
    <row r="105" spans="1:24" ht="95.1" customHeight="1">
      <c r="A105" s="32"/>
      <c r="B105" s="29" t="s">
        <v>217</v>
      </c>
      <c r="C105" s="29" t="s">
        <v>218</v>
      </c>
      <c r="D105" s="29"/>
      <c r="E105" s="29" t="s">
        <v>218</v>
      </c>
      <c r="F105" s="41"/>
      <c r="G105" s="41"/>
      <c r="H105" s="42"/>
      <c r="I105" s="41"/>
      <c r="J105" s="41"/>
      <c r="K105" s="29" t="s">
        <v>66</v>
      </c>
      <c r="L105" s="29" t="s">
        <v>64</v>
      </c>
      <c r="M105" s="29" t="s">
        <v>1474</v>
      </c>
      <c r="N105" s="29" t="s">
        <v>181</v>
      </c>
      <c r="O105" s="29" t="s">
        <v>64</v>
      </c>
      <c r="P105" s="29" t="s">
        <v>65</v>
      </c>
      <c r="Q105" s="29" t="s">
        <v>775</v>
      </c>
      <c r="R105" s="29" t="s">
        <v>776</v>
      </c>
      <c r="S105" s="34"/>
      <c r="T105" s="33">
        <v>1</v>
      </c>
      <c r="U105" s="33">
        <v>100</v>
      </c>
      <c r="V105" s="29">
        <v>23</v>
      </c>
      <c r="W105" s="29">
        <v>23</v>
      </c>
      <c r="X105" s="22" t="s">
        <v>90</v>
      </c>
    </row>
    <row r="106" spans="1:24" ht="95.1" customHeight="1">
      <c r="A106" s="32"/>
      <c r="B106" s="29" t="s">
        <v>217</v>
      </c>
      <c r="C106" s="29" t="s">
        <v>218</v>
      </c>
      <c r="D106" s="29"/>
      <c r="E106" s="29" t="s">
        <v>218</v>
      </c>
      <c r="F106" s="41"/>
      <c r="G106" s="41"/>
      <c r="H106" s="42"/>
      <c r="I106" s="41"/>
      <c r="J106" s="41"/>
      <c r="K106" s="29" t="s">
        <v>66</v>
      </c>
      <c r="L106" s="29" t="s">
        <v>64</v>
      </c>
      <c r="M106" s="29" t="s">
        <v>1475</v>
      </c>
      <c r="N106" s="29" t="s">
        <v>226</v>
      </c>
      <c r="O106" s="29" t="s">
        <v>64</v>
      </c>
      <c r="P106" s="29" t="s">
        <v>65</v>
      </c>
      <c r="Q106" s="29" t="s">
        <v>777</v>
      </c>
      <c r="R106" s="29" t="s">
        <v>778</v>
      </c>
      <c r="S106" s="34"/>
      <c r="T106" s="33">
        <v>1</v>
      </c>
      <c r="U106" s="33">
        <v>100</v>
      </c>
      <c r="V106" s="29">
        <v>36</v>
      </c>
      <c r="W106" s="29">
        <v>36</v>
      </c>
      <c r="X106" s="22" t="s">
        <v>90</v>
      </c>
    </row>
    <row r="107" spans="1:24" ht="95.1" customHeight="1">
      <c r="A107" s="32"/>
      <c r="B107" s="29" t="s">
        <v>217</v>
      </c>
      <c r="C107" s="29" t="s">
        <v>218</v>
      </c>
      <c r="D107" s="29"/>
      <c r="E107" s="29" t="s">
        <v>218</v>
      </c>
      <c r="F107" s="41"/>
      <c r="G107" s="41"/>
      <c r="H107" s="42"/>
      <c r="I107" s="41"/>
      <c r="J107" s="41"/>
      <c r="K107" s="29" t="s">
        <v>66</v>
      </c>
      <c r="L107" s="29" t="s">
        <v>64</v>
      </c>
      <c r="M107" s="29" t="s">
        <v>1476</v>
      </c>
      <c r="N107" s="29" t="s">
        <v>227</v>
      </c>
      <c r="O107" s="29" t="s">
        <v>64</v>
      </c>
      <c r="P107" s="29" t="s">
        <v>65</v>
      </c>
      <c r="Q107" s="29" t="s">
        <v>779</v>
      </c>
      <c r="R107" s="29" t="s">
        <v>780</v>
      </c>
      <c r="S107" s="34"/>
      <c r="T107" s="33">
        <v>0.5</v>
      </c>
      <c r="U107" s="33">
        <v>50</v>
      </c>
      <c r="V107" s="29">
        <v>300</v>
      </c>
      <c r="W107" s="29">
        <v>600</v>
      </c>
      <c r="X107" s="22" t="s">
        <v>90</v>
      </c>
    </row>
    <row r="108" spans="1:24" ht="95.1" customHeight="1">
      <c r="A108" s="32"/>
      <c r="B108" s="29" t="s">
        <v>217</v>
      </c>
      <c r="C108" s="29" t="s">
        <v>218</v>
      </c>
      <c r="D108" s="29"/>
      <c r="E108" s="29" t="s">
        <v>218</v>
      </c>
      <c r="F108" s="41"/>
      <c r="G108" s="41"/>
      <c r="H108" s="42"/>
      <c r="I108" s="41"/>
      <c r="J108" s="41"/>
      <c r="K108" s="29" t="s">
        <v>66</v>
      </c>
      <c r="L108" s="29" t="s">
        <v>64</v>
      </c>
      <c r="M108" s="29" t="s">
        <v>1477</v>
      </c>
      <c r="N108" s="29" t="s">
        <v>228</v>
      </c>
      <c r="O108" s="29" t="s">
        <v>64</v>
      </c>
      <c r="P108" s="29" t="s">
        <v>65</v>
      </c>
      <c r="Q108" s="29" t="s">
        <v>781</v>
      </c>
      <c r="R108" s="29" t="s">
        <v>782</v>
      </c>
      <c r="S108" s="34"/>
      <c r="T108" s="33">
        <v>1</v>
      </c>
      <c r="U108" s="33">
        <v>100</v>
      </c>
      <c r="V108" s="29">
        <v>23</v>
      </c>
      <c r="W108" s="29">
        <v>23</v>
      </c>
      <c r="X108" s="22" t="s">
        <v>90</v>
      </c>
    </row>
    <row r="109" spans="1:24" ht="95.1" customHeight="1">
      <c r="A109" s="32"/>
      <c r="B109" s="29" t="s">
        <v>217</v>
      </c>
      <c r="C109" s="29" t="s">
        <v>218</v>
      </c>
      <c r="D109" s="29"/>
      <c r="E109" s="29" t="s">
        <v>218</v>
      </c>
      <c r="F109" s="41"/>
      <c r="G109" s="41"/>
      <c r="H109" s="42"/>
      <c r="I109" s="41"/>
      <c r="J109" s="41"/>
      <c r="K109" s="29" t="s">
        <v>66</v>
      </c>
      <c r="L109" s="29" t="s">
        <v>64</v>
      </c>
      <c r="M109" s="29" t="s">
        <v>1478</v>
      </c>
      <c r="N109" s="29" t="s">
        <v>229</v>
      </c>
      <c r="O109" s="29" t="s">
        <v>64</v>
      </c>
      <c r="P109" s="29" t="s">
        <v>65</v>
      </c>
      <c r="Q109" s="29" t="s">
        <v>783</v>
      </c>
      <c r="R109" s="29" t="s">
        <v>784</v>
      </c>
      <c r="S109" s="34"/>
      <c r="T109" s="33">
        <v>1</v>
      </c>
      <c r="U109" s="33">
        <v>100</v>
      </c>
      <c r="V109" s="29">
        <v>62</v>
      </c>
      <c r="W109" s="29">
        <v>62</v>
      </c>
      <c r="X109" s="22" t="s">
        <v>90</v>
      </c>
    </row>
    <row r="110" spans="1:24" ht="95.1" customHeight="1">
      <c r="A110" s="32"/>
      <c r="B110" s="29" t="s">
        <v>217</v>
      </c>
      <c r="C110" s="29" t="s">
        <v>218</v>
      </c>
      <c r="D110" s="29"/>
      <c r="E110" s="29" t="s">
        <v>218</v>
      </c>
      <c r="F110" s="41"/>
      <c r="G110" s="41"/>
      <c r="H110" s="42"/>
      <c r="I110" s="41"/>
      <c r="J110" s="41"/>
      <c r="K110" s="29" t="s">
        <v>66</v>
      </c>
      <c r="L110" s="29" t="s">
        <v>64</v>
      </c>
      <c r="M110" s="29" t="s">
        <v>1479</v>
      </c>
      <c r="N110" s="29" t="s">
        <v>230</v>
      </c>
      <c r="O110" s="29" t="s">
        <v>64</v>
      </c>
      <c r="P110" s="29" t="s">
        <v>65</v>
      </c>
      <c r="Q110" s="29" t="s">
        <v>783</v>
      </c>
      <c r="R110" s="29" t="s">
        <v>784</v>
      </c>
      <c r="S110" s="34"/>
      <c r="T110" s="33">
        <v>1</v>
      </c>
      <c r="U110" s="33">
        <v>100</v>
      </c>
      <c r="V110" s="29">
        <v>90</v>
      </c>
      <c r="W110" s="29">
        <v>90</v>
      </c>
      <c r="X110" s="22" t="s">
        <v>90</v>
      </c>
    </row>
    <row r="111" spans="1:24" ht="95.1" customHeight="1">
      <c r="A111" s="32"/>
      <c r="B111" s="29" t="s">
        <v>217</v>
      </c>
      <c r="C111" s="29" t="s">
        <v>218</v>
      </c>
      <c r="D111" s="29"/>
      <c r="E111" s="29" t="s">
        <v>218</v>
      </c>
      <c r="F111" s="41"/>
      <c r="G111" s="41"/>
      <c r="H111" s="42"/>
      <c r="I111" s="41"/>
      <c r="J111" s="41"/>
      <c r="K111" s="29" t="s">
        <v>66</v>
      </c>
      <c r="L111" s="29" t="s">
        <v>64</v>
      </c>
      <c r="M111" s="29" t="s">
        <v>1480</v>
      </c>
      <c r="N111" s="29" t="s">
        <v>231</v>
      </c>
      <c r="O111" s="29" t="s">
        <v>64</v>
      </c>
      <c r="P111" s="29" t="s">
        <v>65</v>
      </c>
      <c r="Q111" s="29" t="s">
        <v>783</v>
      </c>
      <c r="R111" s="29" t="s">
        <v>784</v>
      </c>
      <c r="S111" s="34"/>
      <c r="T111" s="33">
        <v>1</v>
      </c>
      <c r="U111" s="33">
        <v>100</v>
      </c>
      <c r="V111" s="29">
        <v>2</v>
      </c>
      <c r="W111" s="29">
        <v>2</v>
      </c>
      <c r="X111" s="22" t="s">
        <v>90</v>
      </c>
    </row>
    <row r="112" spans="1:24" ht="95.1" customHeight="1">
      <c r="A112" s="32"/>
      <c r="B112" s="29" t="s">
        <v>217</v>
      </c>
      <c r="C112" s="29" t="s">
        <v>218</v>
      </c>
      <c r="D112" s="29"/>
      <c r="E112" s="29" t="s">
        <v>218</v>
      </c>
      <c r="F112" s="41"/>
      <c r="G112" s="41"/>
      <c r="H112" s="42"/>
      <c r="I112" s="41"/>
      <c r="J112" s="41"/>
      <c r="K112" s="29" t="s">
        <v>66</v>
      </c>
      <c r="L112" s="29" t="s">
        <v>64</v>
      </c>
      <c r="M112" s="29" t="s">
        <v>1481</v>
      </c>
      <c r="N112" s="29" t="s">
        <v>232</v>
      </c>
      <c r="O112" s="29" t="s">
        <v>64</v>
      </c>
      <c r="P112" s="29" t="s">
        <v>65</v>
      </c>
      <c r="Q112" s="29" t="s">
        <v>785</v>
      </c>
      <c r="R112" s="29" t="s">
        <v>786</v>
      </c>
      <c r="S112" s="34"/>
      <c r="T112" s="33">
        <v>1</v>
      </c>
      <c r="U112" s="33">
        <v>100</v>
      </c>
      <c r="V112" s="29">
        <v>38</v>
      </c>
      <c r="W112" s="29">
        <v>38</v>
      </c>
      <c r="X112" s="22" t="s">
        <v>90</v>
      </c>
    </row>
    <row r="113" spans="1:24" ht="95.1" customHeight="1">
      <c r="A113" s="32"/>
      <c r="B113" s="29" t="s">
        <v>217</v>
      </c>
      <c r="C113" s="29" t="s">
        <v>218</v>
      </c>
      <c r="D113" s="29"/>
      <c r="E113" s="29" t="s">
        <v>218</v>
      </c>
      <c r="F113" s="41"/>
      <c r="G113" s="41"/>
      <c r="H113" s="42"/>
      <c r="I113" s="41"/>
      <c r="J113" s="41"/>
      <c r="K113" s="29" t="s">
        <v>66</v>
      </c>
      <c r="L113" s="29" t="s">
        <v>64</v>
      </c>
      <c r="M113" s="29" t="s">
        <v>1482</v>
      </c>
      <c r="N113" s="29" t="s">
        <v>233</v>
      </c>
      <c r="O113" s="29" t="s">
        <v>64</v>
      </c>
      <c r="P113" s="29" t="s">
        <v>759</v>
      </c>
      <c r="Q113" s="29" t="s">
        <v>787</v>
      </c>
      <c r="R113" s="29" t="s">
        <v>788</v>
      </c>
      <c r="S113" s="34"/>
      <c r="T113" s="33">
        <v>0.45329999999999998</v>
      </c>
      <c r="U113" s="33">
        <v>-47.715789473684197</v>
      </c>
      <c r="V113" s="29">
        <v>715</v>
      </c>
      <c r="W113" s="29">
        <v>492</v>
      </c>
      <c r="X113" s="36" t="s">
        <v>1836</v>
      </c>
    </row>
    <row r="114" spans="1:24" ht="95.1" customHeight="1">
      <c r="A114" s="32"/>
      <c r="B114" s="29" t="s">
        <v>234</v>
      </c>
      <c r="C114" s="29" t="s">
        <v>235</v>
      </c>
      <c r="D114" s="29"/>
      <c r="E114" s="57" t="s">
        <v>236</v>
      </c>
      <c r="F114" s="58">
        <v>4807534</v>
      </c>
      <c r="G114" s="58">
        <v>8546146</v>
      </c>
      <c r="H114" s="58">
        <v>0</v>
      </c>
      <c r="I114" s="58">
        <v>716117</v>
      </c>
      <c r="J114" s="58">
        <v>716117</v>
      </c>
      <c r="K114" s="57" t="s">
        <v>66</v>
      </c>
      <c r="L114" s="57" t="s">
        <v>61</v>
      </c>
      <c r="M114" s="29" t="s">
        <v>1483</v>
      </c>
      <c r="N114" s="29" t="s">
        <v>237</v>
      </c>
      <c r="O114" s="29" t="s">
        <v>61</v>
      </c>
      <c r="P114" s="29" t="s">
        <v>108</v>
      </c>
      <c r="Q114" s="29" t="s">
        <v>789</v>
      </c>
      <c r="R114" s="29">
        <v>100</v>
      </c>
      <c r="S114" s="34"/>
      <c r="T114" s="29">
        <v>30000</v>
      </c>
      <c r="U114" s="33">
        <v>30000</v>
      </c>
      <c r="V114" s="29">
        <v>30000</v>
      </c>
      <c r="W114" s="29">
        <v>0</v>
      </c>
      <c r="X114" s="22" t="s">
        <v>112</v>
      </c>
    </row>
    <row r="115" spans="1:24" ht="95.1" customHeight="1">
      <c r="A115" s="32"/>
      <c r="B115" s="29" t="s">
        <v>234</v>
      </c>
      <c r="C115" s="29" t="s">
        <v>235</v>
      </c>
      <c r="D115" s="29"/>
      <c r="E115" s="29" t="s">
        <v>236</v>
      </c>
      <c r="F115" s="41"/>
      <c r="G115" s="41"/>
      <c r="H115" s="41"/>
      <c r="I115" s="41"/>
      <c r="J115" s="41"/>
      <c r="K115" s="29" t="s">
        <v>66</v>
      </c>
      <c r="L115" s="29" t="s">
        <v>62</v>
      </c>
      <c r="M115" s="29" t="s">
        <v>1484</v>
      </c>
      <c r="N115" s="29" t="s">
        <v>238</v>
      </c>
      <c r="O115" s="29" t="s">
        <v>62</v>
      </c>
      <c r="P115" s="29" t="s">
        <v>108</v>
      </c>
      <c r="Q115" s="29" t="s">
        <v>790</v>
      </c>
      <c r="R115" s="29">
        <v>25</v>
      </c>
      <c r="S115" s="34"/>
      <c r="T115" s="29">
        <v>273</v>
      </c>
      <c r="U115" s="33">
        <v>1092</v>
      </c>
      <c r="V115" s="29">
        <v>273</v>
      </c>
      <c r="W115" s="29">
        <v>0</v>
      </c>
      <c r="X115" s="22" t="s">
        <v>112</v>
      </c>
    </row>
    <row r="116" spans="1:24" ht="95.1" customHeight="1">
      <c r="A116" s="32"/>
      <c r="B116" s="29" t="s">
        <v>234</v>
      </c>
      <c r="C116" s="29" t="s">
        <v>235</v>
      </c>
      <c r="D116" s="29"/>
      <c r="E116" s="29" t="s">
        <v>236</v>
      </c>
      <c r="F116" s="41"/>
      <c r="G116" s="41"/>
      <c r="H116" s="41"/>
      <c r="I116" s="41"/>
      <c r="J116" s="41"/>
      <c r="K116" s="29" t="s">
        <v>66</v>
      </c>
      <c r="L116" s="29" t="s">
        <v>63</v>
      </c>
      <c r="M116" s="29" t="s">
        <v>1485</v>
      </c>
      <c r="N116" s="29" t="s">
        <v>239</v>
      </c>
      <c r="O116" s="29" t="s">
        <v>63</v>
      </c>
      <c r="P116" s="29" t="s">
        <v>108</v>
      </c>
      <c r="Q116" s="29" t="s">
        <v>791</v>
      </c>
      <c r="R116" s="29">
        <v>24</v>
      </c>
      <c r="S116" s="34"/>
      <c r="T116" s="29">
        <v>0</v>
      </c>
      <c r="U116" s="33">
        <v>0</v>
      </c>
      <c r="V116" s="29">
        <v>0</v>
      </c>
      <c r="W116" s="29">
        <v>0</v>
      </c>
      <c r="X116" s="22" t="s">
        <v>112</v>
      </c>
    </row>
    <row r="117" spans="1:24" ht="95.1" customHeight="1">
      <c r="A117" s="32"/>
      <c r="B117" s="29" t="s">
        <v>234</v>
      </c>
      <c r="C117" s="29" t="s">
        <v>235</v>
      </c>
      <c r="D117" s="29"/>
      <c r="E117" s="29" t="s">
        <v>236</v>
      </c>
      <c r="F117" s="41"/>
      <c r="G117" s="41"/>
      <c r="H117" s="41"/>
      <c r="I117" s="41"/>
      <c r="J117" s="41"/>
      <c r="K117" s="29" t="s">
        <v>66</v>
      </c>
      <c r="L117" s="29" t="s">
        <v>63</v>
      </c>
      <c r="M117" s="29" t="s">
        <v>1486</v>
      </c>
      <c r="N117" s="29" t="s">
        <v>240</v>
      </c>
      <c r="O117" s="29" t="s">
        <v>63</v>
      </c>
      <c r="P117" s="29" t="s">
        <v>108</v>
      </c>
      <c r="Q117" s="29" t="s">
        <v>792</v>
      </c>
      <c r="R117" s="29">
        <v>5</v>
      </c>
      <c r="S117" s="34"/>
      <c r="T117" s="29">
        <v>10</v>
      </c>
      <c r="U117" s="33">
        <v>200</v>
      </c>
      <c r="V117" s="29">
        <v>10</v>
      </c>
      <c r="W117" s="29">
        <v>0</v>
      </c>
      <c r="X117" s="22" t="s">
        <v>112</v>
      </c>
    </row>
    <row r="118" spans="1:24" ht="95.1" customHeight="1">
      <c r="A118" s="32"/>
      <c r="B118" s="29" t="s">
        <v>234</v>
      </c>
      <c r="C118" s="29" t="s">
        <v>235</v>
      </c>
      <c r="D118" s="29"/>
      <c r="E118" s="29" t="s">
        <v>236</v>
      </c>
      <c r="F118" s="41"/>
      <c r="G118" s="41"/>
      <c r="H118" s="41"/>
      <c r="I118" s="41"/>
      <c r="J118" s="41"/>
      <c r="K118" s="29" t="s">
        <v>66</v>
      </c>
      <c r="L118" s="29" t="s">
        <v>63</v>
      </c>
      <c r="M118" s="29" t="s">
        <v>1487</v>
      </c>
      <c r="N118" s="29" t="s">
        <v>241</v>
      </c>
      <c r="O118" s="29" t="s">
        <v>63</v>
      </c>
      <c r="P118" s="29" t="s">
        <v>108</v>
      </c>
      <c r="Q118" s="29" t="s">
        <v>793</v>
      </c>
      <c r="R118" s="29">
        <v>60</v>
      </c>
      <c r="S118" s="34"/>
      <c r="T118" s="29">
        <v>19</v>
      </c>
      <c r="U118" s="33">
        <v>31.6666666666666</v>
      </c>
      <c r="V118" s="29">
        <v>19</v>
      </c>
      <c r="W118" s="29">
        <v>0</v>
      </c>
      <c r="X118" s="22" t="s">
        <v>112</v>
      </c>
    </row>
    <row r="119" spans="1:24" ht="95.1" customHeight="1">
      <c r="A119" s="32"/>
      <c r="B119" s="29" t="s">
        <v>234</v>
      </c>
      <c r="C119" s="29" t="s">
        <v>235</v>
      </c>
      <c r="D119" s="29"/>
      <c r="E119" s="29" t="s">
        <v>236</v>
      </c>
      <c r="F119" s="41"/>
      <c r="G119" s="41"/>
      <c r="H119" s="41"/>
      <c r="I119" s="41"/>
      <c r="J119" s="41"/>
      <c r="K119" s="29" t="s">
        <v>66</v>
      </c>
      <c r="L119" s="29" t="s">
        <v>64</v>
      </c>
      <c r="M119" s="29" t="s">
        <v>1488</v>
      </c>
      <c r="N119" s="29" t="s">
        <v>242</v>
      </c>
      <c r="O119" s="29" t="s">
        <v>64</v>
      </c>
      <c r="P119" s="29" t="s">
        <v>108</v>
      </c>
      <c r="Q119" s="29" t="s">
        <v>794</v>
      </c>
      <c r="R119" s="29">
        <v>15</v>
      </c>
      <c r="S119" s="34"/>
      <c r="T119" s="29">
        <v>21</v>
      </c>
      <c r="U119" s="33">
        <v>140</v>
      </c>
      <c r="V119" s="29">
        <v>21</v>
      </c>
      <c r="W119" s="29">
        <v>0</v>
      </c>
      <c r="X119" s="22" t="s">
        <v>112</v>
      </c>
    </row>
    <row r="120" spans="1:24" ht="95.1" customHeight="1">
      <c r="A120" s="32"/>
      <c r="B120" s="29" t="s">
        <v>234</v>
      </c>
      <c r="C120" s="29" t="s">
        <v>235</v>
      </c>
      <c r="D120" s="29"/>
      <c r="E120" s="29" t="s">
        <v>236</v>
      </c>
      <c r="F120" s="41"/>
      <c r="G120" s="41"/>
      <c r="H120" s="41"/>
      <c r="I120" s="41"/>
      <c r="J120" s="41"/>
      <c r="K120" s="29" t="s">
        <v>66</v>
      </c>
      <c r="L120" s="29" t="s">
        <v>64</v>
      </c>
      <c r="M120" s="29" t="s">
        <v>1489</v>
      </c>
      <c r="N120" s="29" t="s">
        <v>243</v>
      </c>
      <c r="O120" s="29" t="s">
        <v>64</v>
      </c>
      <c r="P120" s="29" t="s">
        <v>108</v>
      </c>
      <c r="Q120" s="29" t="s">
        <v>795</v>
      </c>
      <c r="R120" s="29">
        <v>36</v>
      </c>
      <c r="S120" s="34"/>
      <c r="T120" s="29">
        <v>19</v>
      </c>
      <c r="U120" s="33">
        <v>52.7777777777777</v>
      </c>
      <c r="V120" s="29">
        <v>19</v>
      </c>
      <c r="W120" s="29">
        <v>0</v>
      </c>
      <c r="X120" s="22" t="s">
        <v>112</v>
      </c>
    </row>
    <row r="121" spans="1:24" ht="95.1" customHeight="1">
      <c r="A121" s="32"/>
      <c r="B121" s="29" t="s">
        <v>234</v>
      </c>
      <c r="C121" s="29" t="s">
        <v>235</v>
      </c>
      <c r="D121" s="29"/>
      <c r="E121" s="29" t="s">
        <v>236</v>
      </c>
      <c r="F121" s="41"/>
      <c r="G121" s="41"/>
      <c r="H121" s="41"/>
      <c r="I121" s="41"/>
      <c r="J121" s="41"/>
      <c r="K121" s="29" t="s">
        <v>66</v>
      </c>
      <c r="L121" s="29" t="s">
        <v>64</v>
      </c>
      <c r="M121" s="29" t="s">
        <v>1490</v>
      </c>
      <c r="N121" s="29" t="s">
        <v>244</v>
      </c>
      <c r="O121" s="29" t="s">
        <v>64</v>
      </c>
      <c r="P121" s="29" t="s">
        <v>108</v>
      </c>
      <c r="Q121" s="29" t="s">
        <v>796</v>
      </c>
      <c r="R121" s="29">
        <v>10</v>
      </c>
      <c r="S121" s="34"/>
      <c r="T121" s="29">
        <v>51</v>
      </c>
      <c r="U121" s="33">
        <v>509.99999999999898</v>
      </c>
      <c r="V121" s="29">
        <v>51</v>
      </c>
      <c r="W121" s="29">
        <v>0</v>
      </c>
      <c r="X121" s="22" t="s">
        <v>112</v>
      </c>
    </row>
    <row r="122" spans="1:24" ht="95.1" customHeight="1">
      <c r="A122" s="32"/>
      <c r="B122" s="29" t="s">
        <v>234</v>
      </c>
      <c r="C122" s="29" t="s">
        <v>235</v>
      </c>
      <c r="D122" s="29"/>
      <c r="E122" s="29" t="s">
        <v>236</v>
      </c>
      <c r="F122" s="41"/>
      <c r="G122" s="41"/>
      <c r="H122" s="41"/>
      <c r="I122" s="41"/>
      <c r="J122" s="41"/>
      <c r="K122" s="29" t="s">
        <v>66</v>
      </c>
      <c r="L122" s="29" t="s">
        <v>64</v>
      </c>
      <c r="M122" s="29" t="s">
        <v>1491</v>
      </c>
      <c r="N122" s="29" t="s">
        <v>245</v>
      </c>
      <c r="O122" s="29" t="s">
        <v>64</v>
      </c>
      <c r="P122" s="29" t="s">
        <v>108</v>
      </c>
      <c r="Q122" s="29" t="s">
        <v>797</v>
      </c>
      <c r="R122" s="29">
        <v>240</v>
      </c>
      <c r="S122" s="34"/>
      <c r="T122" s="29">
        <v>4</v>
      </c>
      <c r="U122" s="33">
        <v>1.6666666666666601</v>
      </c>
      <c r="V122" s="29">
        <v>4</v>
      </c>
      <c r="W122" s="29">
        <v>0</v>
      </c>
      <c r="X122" s="22" t="s">
        <v>112</v>
      </c>
    </row>
    <row r="123" spans="1:24" ht="95.1" customHeight="1">
      <c r="A123" s="32"/>
      <c r="B123" s="29" t="s">
        <v>234</v>
      </c>
      <c r="C123" s="29" t="s">
        <v>235</v>
      </c>
      <c r="D123" s="29"/>
      <c r="E123" s="29" t="s">
        <v>236</v>
      </c>
      <c r="F123" s="41"/>
      <c r="G123" s="41"/>
      <c r="H123" s="41"/>
      <c r="I123" s="41"/>
      <c r="J123" s="41"/>
      <c r="K123" s="29" t="s">
        <v>66</v>
      </c>
      <c r="L123" s="29" t="s">
        <v>64</v>
      </c>
      <c r="M123" s="29" t="s">
        <v>1492</v>
      </c>
      <c r="N123" s="29" t="s">
        <v>246</v>
      </c>
      <c r="O123" s="29" t="s">
        <v>64</v>
      </c>
      <c r="P123" s="29" t="s">
        <v>108</v>
      </c>
      <c r="Q123" s="29" t="s">
        <v>798</v>
      </c>
      <c r="R123" s="29">
        <v>240</v>
      </c>
      <c r="S123" s="34"/>
      <c r="T123" s="29">
        <v>273</v>
      </c>
      <c r="U123" s="33">
        <v>113.75</v>
      </c>
      <c r="V123" s="29">
        <v>273</v>
      </c>
      <c r="W123" s="29">
        <v>0</v>
      </c>
      <c r="X123" s="22" t="s">
        <v>112</v>
      </c>
    </row>
    <row r="124" spans="1:24" ht="95.1" customHeight="1">
      <c r="A124" s="32"/>
      <c r="B124" s="29" t="s">
        <v>234</v>
      </c>
      <c r="C124" s="29" t="s">
        <v>235</v>
      </c>
      <c r="D124" s="29"/>
      <c r="E124" s="29" t="s">
        <v>236</v>
      </c>
      <c r="F124" s="41"/>
      <c r="G124" s="41"/>
      <c r="H124" s="41"/>
      <c r="I124" s="41"/>
      <c r="J124" s="41"/>
      <c r="K124" s="29" t="s">
        <v>66</v>
      </c>
      <c r="L124" s="29" t="s">
        <v>64</v>
      </c>
      <c r="M124" s="29" t="s">
        <v>1493</v>
      </c>
      <c r="N124" s="29" t="s">
        <v>247</v>
      </c>
      <c r="O124" s="29" t="s">
        <v>64</v>
      </c>
      <c r="P124" s="29" t="s">
        <v>108</v>
      </c>
      <c r="Q124" s="29" t="s">
        <v>799</v>
      </c>
      <c r="R124" s="29">
        <v>10</v>
      </c>
      <c r="S124" s="34"/>
      <c r="T124" s="29">
        <v>19</v>
      </c>
      <c r="U124" s="33">
        <v>190</v>
      </c>
      <c r="V124" s="29">
        <v>19</v>
      </c>
      <c r="W124" s="29">
        <v>0</v>
      </c>
      <c r="X124" s="22" t="s">
        <v>112</v>
      </c>
    </row>
    <row r="125" spans="1:24" ht="95.1" customHeight="1">
      <c r="A125" s="32"/>
      <c r="B125" s="29" t="s">
        <v>248</v>
      </c>
      <c r="C125" s="29" t="s">
        <v>249</v>
      </c>
      <c r="D125" s="29"/>
      <c r="E125" s="57" t="s">
        <v>250</v>
      </c>
      <c r="F125" s="58">
        <v>101544076</v>
      </c>
      <c r="G125" s="58">
        <v>178864768</v>
      </c>
      <c r="H125" s="58">
        <v>0</v>
      </c>
      <c r="I125" s="58">
        <v>56737504</v>
      </c>
      <c r="J125" s="58">
        <v>55596293</v>
      </c>
      <c r="K125" s="57" t="s">
        <v>66</v>
      </c>
      <c r="L125" s="57" t="s">
        <v>61</v>
      </c>
      <c r="M125" s="29" t="s">
        <v>1494</v>
      </c>
      <c r="N125" s="29" t="s">
        <v>251</v>
      </c>
      <c r="O125" s="29" t="s">
        <v>61</v>
      </c>
      <c r="P125" s="29" t="s">
        <v>759</v>
      </c>
      <c r="Q125" s="29" t="s">
        <v>800</v>
      </c>
      <c r="R125" s="38">
        <v>-0.06</v>
      </c>
      <c r="S125" s="34"/>
      <c r="T125" s="33">
        <v>0</v>
      </c>
      <c r="U125" s="33">
        <v>0</v>
      </c>
      <c r="V125" s="29">
        <v>0</v>
      </c>
      <c r="W125" s="29">
        <v>0</v>
      </c>
      <c r="X125" s="36" t="s">
        <v>1836</v>
      </c>
    </row>
    <row r="126" spans="1:24" ht="95.1" customHeight="1">
      <c r="A126" s="32"/>
      <c r="B126" s="29" t="s">
        <v>248</v>
      </c>
      <c r="C126" s="29" t="s">
        <v>249</v>
      </c>
      <c r="D126" s="29"/>
      <c r="E126" s="29" t="s">
        <v>250</v>
      </c>
      <c r="F126" s="41"/>
      <c r="G126" s="41"/>
      <c r="H126" s="42"/>
      <c r="I126" s="41"/>
      <c r="J126" s="41"/>
      <c r="K126" s="29" t="s">
        <v>66</v>
      </c>
      <c r="L126" s="29" t="s">
        <v>62</v>
      </c>
      <c r="M126" s="29" t="s">
        <v>1495</v>
      </c>
      <c r="N126" s="29" t="s">
        <v>252</v>
      </c>
      <c r="O126" s="29" t="s">
        <v>62</v>
      </c>
      <c r="P126" s="29" t="s">
        <v>759</v>
      </c>
      <c r="Q126" s="29" t="s">
        <v>800</v>
      </c>
      <c r="R126" s="38">
        <v>-0.06</v>
      </c>
      <c r="S126" s="34"/>
      <c r="T126" s="33">
        <v>0</v>
      </c>
      <c r="U126" s="33">
        <v>0</v>
      </c>
      <c r="V126" s="29">
        <v>0</v>
      </c>
      <c r="W126" s="29">
        <v>0</v>
      </c>
      <c r="X126" s="36" t="s">
        <v>1836</v>
      </c>
    </row>
    <row r="127" spans="1:24" ht="95.1" customHeight="1">
      <c r="A127" s="32"/>
      <c r="B127" s="29" t="s">
        <v>248</v>
      </c>
      <c r="C127" s="29" t="s">
        <v>249</v>
      </c>
      <c r="D127" s="29"/>
      <c r="E127" s="29" t="s">
        <v>250</v>
      </c>
      <c r="F127" s="41"/>
      <c r="G127" s="41"/>
      <c r="H127" s="42"/>
      <c r="I127" s="41"/>
      <c r="J127" s="41"/>
      <c r="K127" s="29" t="s">
        <v>66</v>
      </c>
      <c r="L127" s="29" t="s">
        <v>63</v>
      </c>
      <c r="M127" s="29" t="s">
        <v>1496</v>
      </c>
      <c r="N127" s="29" t="s">
        <v>253</v>
      </c>
      <c r="O127" s="29" t="s">
        <v>63</v>
      </c>
      <c r="P127" s="29" t="s">
        <v>65</v>
      </c>
      <c r="Q127" s="29" t="s">
        <v>801</v>
      </c>
      <c r="R127" s="29" t="s">
        <v>802</v>
      </c>
      <c r="S127" s="34"/>
      <c r="T127" s="33">
        <v>0</v>
      </c>
      <c r="U127" s="33">
        <v>0</v>
      </c>
      <c r="V127" s="29">
        <v>0</v>
      </c>
      <c r="W127" s="29">
        <v>0</v>
      </c>
      <c r="X127" s="22" t="s">
        <v>90</v>
      </c>
    </row>
    <row r="128" spans="1:24" ht="95.1" customHeight="1">
      <c r="A128" s="32"/>
      <c r="B128" s="29" t="s">
        <v>248</v>
      </c>
      <c r="C128" s="29" t="s">
        <v>249</v>
      </c>
      <c r="D128" s="29"/>
      <c r="E128" s="29" t="s">
        <v>250</v>
      </c>
      <c r="F128" s="41"/>
      <c r="G128" s="41"/>
      <c r="H128" s="42"/>
      <c r="I128" s="41"/>
      <c r="J128" s="41"/>
      <c r="K128" s="29" t="s">
        <v>66</v>
      </c>
      <c r="L128" s="29" t="s">
        <v>63</v>
      </c>
      <c r="M128" s="29" t="s">
        <v>1497</v>
      </c>
      <c r="N128" s="29" t="s">
        <v>254</v>
      </c>
      <c r="O128" s="29" t="s">
        <v>63</v>
      </c>
      <c r="P128" s="29" t="s">
        <v>65</v>
      </c>
      <c r="Q128" s="29" t="s">
        <v>803</v>
      </c>
      <c r="R128" s="29" t="s">
        <v>804</v>
      </c>
      <c r="S128" s="34"/>
      <c r="T128" s="33">
        <v>0</v>
      </c>
      <c r="U128" s="33">
        <v>0</v>
      </c>
      <c r="V128" s="29">
        <v>0</v>
      </c>
      <c r="W128" s="29">
        <v>0</v>
      </c>
      <c r="X128" s="22" t="s">
        <v>90</v>
      </c>
    </row>
    <row r="129" spans="1:24" ht="95.1" customHeight="1">
      <c r="A129" s="32"/>
      <c r="B129" s="29" t="s">
        <v>248</v>
      </c>
      <c r="C129" s="29" t="s">
        <v>249</v>
      </c>
      <c r="D129" s="29"/>
      <c r="E129" s="29" t="s">
        <v>250</v>
      </c>
      <c r="F129" s="41"/>
      <c r="G129" s="41"/>
      <c r="H129" s="42"/>
      <c r="I129" s="41"/>
      <c r="J129" s="41"/>
      <c r="K129" s="29" t="s">
        <v>66</v>
      </c>
      <c r="L129" s="29" t="s">
        <v>63</v>
      </c>
      <c r="M129" s="29" t="s">
        <v>1498</v>
      </c>
      <c r="N129" s="29" t="s">
        <v>255</v>
      </c>
      <c r="O129" s="29" t="s">
        <v>63</v>
      </c>
      <c r="P129" s="29" t="s">
        <v>65</v>
      </c>
      <c r="Q129" s="29" t="s">
        <v>805</v>
      </c>
      <c r="R129" s="29" t="s">
        <v>806</v>
      </c>
      <c r="S129" s="34"/>
      <c r="T129" s="33">
        <v>0</v>
      </c>
      <c r="U129" s="33">
        <v>0</v>
      </c>
      <c r="V129" s="29">
        <v>0</v>
      </c>
      <c r="W129" s="29">
        <v>0</v>
      </c>
      <c r="X129" s="22" t="s">
        <v>90</v>
      </c>
    </row>
    <row r="130" spans="1:24" ht="95.1" customHeight="1">
      <c r="A130" s="32"/>
      <c r="B130" s="29" t="s">
        <v>248</v>
      </c>
      <c r="C130" s="29" t="s">
        <v>249</v>
      </c>
      <c r="D130" s="29"/>
      <c r="E130" s="29" t="s">
        <v>250</v>
      </c>
      <c r="F130" s="41"/>
      <c r="G130" s="41"/>
      <c r="H130" s="42"/>
      <c r="I130" s="41"/>
      <c r="J130" s="41"/>
      <c r="K130" s="29" t="s">
        <v>66</v>
      </c>
      <c r="L130" s="29" t="s">
        <v>63</v>
      </c>
      <c r="M130" s="29" t="s">
        <v>1499</v>
      </c>
      <c r="N130" s="29" t="s">
        <v>256</v>
      </c>
      <c r="O130" s="29" t="s">
        <v>63</v>
      </c>
      <c r="P130" s="29" t="s">
        <v>65</v>
      </c>
      <c r="Q130" s="29" t="s">
        <v>803</v>
      </c>
      <c r="R130" s="29" t="s">
        <v>807</v>
      </c>
      <c r="S130" s="34"/>
      <c r="T130" s="33">
        <v>0</v>
      </c>
      <c r="U130" s="33">
        <v>0</v>
      </c>
      <c r="V130" s="29">
        <v>0</v>
      </c>
      <c r="W130" s="29">
        <v>0</v>
      </c>
      <c r="X130" s="22" t="s">
        <v>90</v>
      </c>
    </row>
    <row r="131" spans="1:24" ht="95.1" customHeight="1">
      <c r="A131" s="32"/>
      <c r="B131" s="29" t="s">
        <v>248</v>
      </c>
      <c r="C131" s="29" t="s">
        <v>249</v>
      </c>
      <c r="D131" s="29"/>
      <c r="E131" s="29" t="s">
        <v>250</v>
      </c>
      <c r="F131" s="41"/>
      <c r="G131" s="41"/>
      <c r="H131" s="42"/>
      <c r="I131" s="41"/>
      <c r="J131" s="41"/>
      <c r="K131" s="29" t="s">
        <v>66</v>
      </c>
      <c r="L131" s="29" t="s">
        <v>63</v>
      </c>
      <c r="M131" s="29" t="s">
        <v>1500</v>
      </c>
      <c r="N131" s="29" t="s">
        <v>257</v>
      </c>
      <c r="O131" s="29" t="s">
        <v>63</v>
      </c>
      <c r="P131" s="29" t="s">
        <v>65</v>
      </c>
      <c r="Q131" s="29" t="s">
        <v>808</v>
      </c>
      <c r="R131" s="29" t="s">
        <v>809</v>
      </c>
      <c r="S131" s="34"/>
      <c r="T131" s="33">
        <v>0</v>
      </c>
      <c r="U131" s="33">
        <v>0</v>
      </c>
      <c r="V131" s="29">
        <v>0</v>
      </c>
      <c r="W131" s="29">
        <v>0</v>
      </c>
      <c r="X131" s="22" t="s">
        <v>90</v>
      </c>
    </row>
    <row r="132" spans="1:24" ht="95.1" customHeight="1">
      <c r="A132" s="32"/>
      <c r="B132" s="29" t="s">
        <v>248</v>
      </c>
      <c r="C132" s="29" t="s">
        <v>249</v>
      </c>
      <c r="D132" s="29"/>
      <c r="E132" s="29" t="s">
        <v>250</v>
      </c>
      <c r="F132" s="41"/>
      <c r="G132" s="41"/>
      <c r="H132" s="42"/>
      <c r="I132" s="41"/>
      <c r="J132" s="41"/>
      <c r="K132" s="29" t="s">
        <v>66</v>
      </c>
      <c r="L132" s="29" t="s">
        <v>64</v>
      </c>
      <c r="M132" s="29" t="s">
        <v>1501</v>
      </c>
      <c r="N132" s="29" t="s">
        <v>258</v>
      </c>
      <c r="O132" s="29" t="s">
        <v>64</v>
      </c>
      <c r="P132" s="29" t="s">
        <v>65</v>
      </c>
      <c r="Q132" s="29" t="s">
        <v>810</v>
      </c>
      <c r="R132" s="29" t="s">
        <v>811</v>
      </c>
      <c r="S132" s="34"/>
      <c r="T132" s="33">
        <v>0</v>
      </c>
      <c r="U132" s="33">
        <v>0</v>
      </c>
      <c r="V132" s="29">
        <v>0</v>
      </c>
      <c r="W132" s="29">
        <v>0</v>
      </c>
      <c r="X132" s="22" t="s">
        <v>90</v>
      </c>
    </row>
    <row r="133" spans="1:24" ht="95.1" customHeight="1">
      <c r="A133" s="32"/>
      <c r="B133" s="29" t="s">
        <v>248</v>
      </c>
      <c r="C133" s="29" t="s">
        <v>249</v>
      </c>
      <c r="D133" s="29"/>
      <c r="E133" s="29" t="s">
        <v>250</v>
      </c>
      <c r="F133" s="41"/>
      <c r="G133" s="41"/>
      <c r="H133" s="42"/>
      <c r="I133" s="41"/>
      <c r="J133" s="41"/>
      <c r="K133" s="29" t="s">
        <v>66</v>
      </c>
      <c r="L133" s="29" t="s">
        <v>64</v>
      </c>
      <c r="M133" s="29" t="s">
        <v>1502</v>
      </c>
      <c r="N133" s="29" t="s">
        <v>259</v>
      </c>
      <c r="O133" s="29" t="s">
        <v>64</v>
      </c>
      <c r="P133" s="29" t="s">
        <v>65</v>
      </c>
      <c r="Q133" s="29" t="s">
        <v>812</v>
      </c>
      <c r="R133" s="29" t="s">
        <v>813</v>
      </c>
      <c r="S133" s="34"/>
      <c r="T133" s="33">
        <v>0</v>
      </c>
      <c r="U133" s="33">
        <v>0</v>
      </c>
      <c r="V133" s="29">
        <v>0</v>
      </c>
      <c r="W133" s="29">
        <v>0</v>
      </c>
      <c r="X133" s="22" t="s">
        <v>90</v>
      </c>
    </row>
    <row r="134" spans="1:24" ht="95.1" customHeight="1">
      <c r="A134" s="32"/>
      <c r="B134" s="29" t="s">
        <v>248</v>
      </c>
      <c r="C134" s="29" t="s">
        <v>249</v>
      </c>
      <c r="D134" s="29"/>
      <c r="E134" s="29" t="s">
        <v>250</v>
      </c>
      <c r="F134" s="41"/>
      <c r="G134" s="41"/>
      <c r="H134" s="42"/>
      <c r="I134" s="41"/>
      <c r="J134" s="41"/>
      <c r="K134" s="29" t="s">
        <v>66</v>
      </c>
      <c r="L134" s="29" t="s">
        <v>64</v>
      </c>
      <c r="M134" s="29" t="s">
        <v>1503</v>
      </c>
      <c r="N134" s="29" t="s">
        <v>260</v>
      </c>
      <c r="O134" s="29" t="s">
        <v>64</v>
      </c>
      <c r="P134" s="29" t="s">
        <v>65</v>
      </c>
      <c r="Q134" s="29" t="s">
        <v>814</v>
      </c>
      <c r="R134" s="29" t="s">
        <v>815</v>
      </c>
      <c r="S134" s="34"/>
      <c r="T134" s="33">
        <v>0</v>
      </c>
      <c r="U134" s="33">
        <v>0</v>
      </c>
      <c r="V134" s="29">
        <v>0</v>
      </c>
      <c r="W134" s="29">
        <v>0</v>
      </c>
      <c r="X134" s="22" t="s">
        <v>90</v>
      </c>
    </row>
    <row r="135" spans="1:24" ht="95.1" customHeight="1">
      <c r="A135" s="32"/>
      <c r="B135" s="29" t="s">
        <v>248</v>
      </c>
      <c r="C135" s="29" t="s">
        <v>249</v>
      </c>
      <c r="D135" s="29"/>
      <c r="E135" s="29" t="s">
        <v>250</v>
      </c>
      <c r="F135" s="41"/>
      <c r="G135" s="41"/>
      <c r="H135" s="42"/>
      <c r="I135" s="41"/>
      <c r="J135" s="41"/>
      <c r="K135" s="29" t="s">
        <v>66</v>
      </c>
      <c r="L135" s="29" t="s">
        <v>64</v>
      </c>
      <c r="M135" s="29" t="s">
        <v>1504</v>
      </c>
      <c r="N135" s="29" t="s">
        <v>261</v>
      </c>
      <c r="O135" s="29" t="s">
        <v>64</v>
      </c>
      <c r="P135" s="29" t="s">
        <v>65</v>
      </c>
      <c r="Q135" s="29" t="s">
        <v>816</v>
      </c>
      <c r="R135" s="29" t="s">
        <v>817</v>
      </c>
      <c r="S135" s="34"/>
      <c r="T135" s="33">
        <v>0</v>
      </c>
      <c r="U135" s="33">
        <v>0</v>
      </c>
      <c r="V135" s="29">
        <v>0</v>
      </c>
      <c r="W135" s="29">
        <v>0</v>
      </c>
      <c r="X135" s="22" t="s">
        <v>90</v>
      </c>
    </row>
    <row r="136" spans="1:24" ht="95.1" customHeight="1">
      <c r="A136" s="32"/>
      <c r="B136" s="29" t="s">
        <v>248</v>
      </c>
      <c r="C136" s="29" t="s">
        <v>249</v>
      </c>
      <c r="D136" s="29"/>
      <c r="E136" s="29" t="s">
        <v>250</v>
      </c>
      <c r="F136" s="41"/>
      <c r="G136" s="41"/>
      <c r="H136" s="42"/>
      <c r="I136" s="41"/>
      <c r="J136" s="41"/>
      <c r="K136" s="29" t="s">
        <v>66</v>
      </c>
      <c r="L136" s="29" t="s">
        <v>64</v>
      </c>
      <c r="M136" s="29" t="s">
        <v>1505</v>
      </c>
      <c r="N136" s="29" t="s">
        <v>262</v>
      </c>
      <c r="O136" s="29" t="s">
        <v>64</v>
      </c>
      <c r="P136" s="29" t="s">
        <v>65</v>
      </c>
      <c r="Q136" s="29" t="s">
        <v>816</v>
      </c>
      <c r="R136" s="29" t="s">
        <v>818</v>
      </c>
      <c r="S136" s="34"/>
      <c r="T136" s="33">
        <v>0</v>
      </c>
      <c r="U136" s="33">
        <v>0</v>
      </c>
      <c r="V136" s="29">
        <v>0</v>
      </c>
      <c r="W136" s="29">
        <v>0</v>
      </c>
      <c r="X136" s="22" t="s">
        <v>90</v>
      </c>
    </row>
    <row r="137" spans="1:24" ht="95.1" customHeight="1">
      <c r="A137" s="32"/>
      <c r="B137" s="29" t="s">
        <v>248</v>
      </c>
      <c r="C137" s="29" t="s">
        <v>249</v>
      </c>
      <c r="D137" s="29"/>
      <c r="E137" s="29" t="s">
        <v>250</v>
      </c>
      <c r="F137" s="41"/>
      <c r="G137" s="41"/>
      <c r="H137" s="42"/>
      <c r="I137" s="41"/>
      <c r="J137" s="41"/>
      <c r="K137" s="29" t="s">
        <v>66</v>
      </c>
      <c r="L137" s="29" t="s">
        <v>64</v>
      </c>
      <c r="M137" s="29" t="s">
        <v>1506</v>
      </c>
      <c r="N137" s="29" t="s">
        <v>263</v>
      </c>
      <c r="O137" s="29" t="s">
        <v>64</v>
      </c>
      <c r="P137" s="29" t="s">
        <v>65</v>
      </c>
      <c r="Q137" s="29" t="s">
        <v>819</v>
      </c>
      <c r="R137" s="29" t="s">
        <v>820</v>
      </c>
      <c r="S137" s="34"/>
      <c r="T137" s="33">
        <v>0</v>
      </c>
      <c r="U137" s="33">
        <v>0</v>
      </c>
      <c r="V137" s="29">
        <v>0</v>
      </c>
      <c r="W137" s="29">
        <v>0</v>
      </c>
      <c r="X137" s="22" t="s">
        <v>90</v>
      </c>
    </row>
    <row r="138" spans="1:24" ht="95.1" customHeight="1">
      <c r="A138" s="32"/>
      <c r="B138" s="29" t="s">
        <v>248</v>
      </c>
      <c r="C138" s="29" t="s">
        <v>249</v>
      </c>
      <c r="D138" s="29"/>
      <c r="E138" s="29" t="s">
        <v>250</v>
      </c>
      <c r="F138" s="41"/>
      <c r="G138" s="41"/>
      <c r="H138" s="42"/>
      <c r="I138" s="41"/>
      <c r="J138" s="41"/>
      <c r="K138" s="29" t="s">
        <v>66</v>
      </c>
      <c r="L138" s="29" t="s">
        <v>64</v>
      </c>
      <c r="M138" s="29" t="s">
        <v>1507</v>
      </c>
      <c r="N138" s="29" t="s">
        <v>264</v>
      </c>
      <c r="O138" s="29" t="s">
        <v>64</v>
      </c>
      <c r="P138" s="29" t="s">
        <v>65</v>
      </c>
      <c r="Q138" s="29" t="s">
        <v>821</v>
      </c>
      <c r="R138" s="29" t="s">
        <v>822</v>
      </c>
      <c r="S138" s="34"/>
      <c r="T138" s="33">
        <v>0</v>
      </c>
      <c r="U138" s="33">
        <v>0</v>
      </c>
      <c r="V138" s="29">
        <v>0</v>
      </c>
      <c r="W138" s="29">
        <v>0</v>
      </c>
      <c r="X138" s="22" t="s">
        <v>90</v>
      </c>
    </row>
    <row r="139" spans="1:24" ht="95.1" customHeight="1">
      <c r="A139" s="32"/>
      <c r="B139" s="29" t="s">
        <v>248</v>
      </c>
      <c r="C139" s="29" t="s">
        <v>249</v>
      </c>
      <c r="D139" s="29"/>
      <c r="E139" s="29" t="s">
        <v>250</v>
      </c>
      <c r="F139" s="41"/>
      <c r="G139" s="41"/>
      <c r="H139" s="42"/>
      <c r="I139" s="41"/>
      <c r="J139" s="41"/>
      <c r="K139" s="29" t="s">
        <v>66</v>
      </c>
      <c r="L139" s="29" t="s">
        <v>64</v>
      </c>
      <c r="M139" s="29" t="s">
        <v>1508</v>
      </c>
      <c r="N139" s="29" t="s">
        <v>265</v>
      </c>
      <c r="O139" s="29" t="s">
        <v>64</v>
      </c>
      <c r="P139" s="29" t="s">
        <v>65</v>
      </c>
      <c r="Q139" s="29" t="s">
        <v>823</v>
      </c>
      <c r="R139" s="29" t="s">
        <v>824</v>
      </c>
      <c r="S139" s="34"/>
      <c r="T139" s="33">
        <v>0</v>
      </c>
      <c r="U139" s="33">
        <v>0</v>
      </c>
      <c r="V139" s="29">
        <v>0</v>
      </c>
      <c r="W139" s="29">
        <v>0</v>
      </c>
      <c r="X139" s="22" t="s">
        <v>90</v>
      </c>
    </row>
    <row r="140" spans="1:24" ht="95.1" customHeight="1">
      <c r="A140" s="32"/>
      <c r="B140" s="29" t="s">
        <v>266</v>
      </c>
      <c r="C140" s="29" t="s">
        <v>267</v>
      </c>
      <c r="D140" s="29"/>
      <c r="E140" s="57" t="s">
        <v>268</v>
      </c>
      <c r="F140" s="58">
        <v>8324579</v>
      </c>
      <c r="G140" s="58">
        <v>9965522</v>
      </c>
      <c r="H140" s="58">
        <v>0</v>
      </c>
      <c r="I140" s="58">
        <v>1421280</v>
      </c>
      <c r="J140" s="58">
        <v>1421280</v>
      </c>
      <c r="K140" s="57" t="s">
        <v>66</v>
      </c>
      <c r="L140" s="57" t="s">
        <v>61</v>
      </c>
      <c r="M140" s="29" t="s">
        <v>1509</v>
      </c>
      <c r="N140" s="29" t="s">
        <v>269</v>
      </c>
      <c r="O140" s="29" t="s">
        <v>61</v>
      </c>
      <c r="P140" s="29" t="s">
        <v>108</v>
      </c>
      <c r="Q140" s="29" t="s">
        <v>627</v>
      </c>
      <c r="R140" s="29" t="s">
        <v>825</v>
      </c>
      <c r="S140" s="34"/>
      <c r="T140" s="29">
        <v>220</v>
      </c>
      <c r="U140" s="33">
        <v>5.5137844611528797</v>
      </c>
      <c r="V140" s="29">
        <v>220</v>
      </c>
      <c r="W140" s="29">
        <v>0</v>
      </c>
      <c r="X140" s="22" t="s">
        <v>112</v>
      </c>
    </row>
    <row r="141" spans="1:24" ht="95.1" customHeight="1">
      <c r="A141" s="32"/>
      <c r="B141" s="29" t="s">
        <v>266</v>
      </c>
      <c r="C141" s="29" t="s">
        <v>267</v>
      </c>
      <c r="D141" s="29"/>
      <c r="E141" s="29" t="s">
        <v>268</v>
      </c>
      <c r="F141" s="41"/>
      <c r="G141" s="41"/>
      <c r="H141" s="42"/>
      <c r="I141" s="41"/>
      <c r="J141" s="41"/>
      <c r="K141" s="29" t="s">
        <v>66</v>
      </c>
      <c r="L141" s="29" t="s">
        <v>62</v>
      </c>
      <c r="M141" s="29" t="s">
        <v>1510</v>
      </c>
      <c r="N141" s="29" t="s">
        <v>269</v>
      </c>
      <c r="O141" s="29" t="s">
        <v>62</v>
      </c>
      <c r="P141" s="29" t="s">
        <v>108</v>
      </c>
      <c r="Q141" s="29" t="s">
        <v>627</v>
      </c>
      <c r="R141" s="29" t="s">
        <v>825</v>
      </c>
      <c r="S141" s="34"/>
      <c r="T141" s="29">
        <v>220</v>
      </c>
      <c r="U141" s="33">
        <v>5.5137844611528797</v>
      </c>
      <c r="V141" s="29">
        <v>220</v>
      </c>
      <c r="W141" s="29">
        <v>0</v>
      </c>
      <c r="X141" s="22" t="s">
        <v>112</v>
      </c>
    </row>
    <row r="142" spans="1:24" ht="95.1" customHeight="1">
      <c r="A142" s="32"/>
      <c r="B142" s="29" t="s">
        <v>266</v>
      </c>
      <c r="C142" s="29" t="s">
        <v>267</v>
      </c>
      <c r="D142" s="29"/>
      <c r="E142" s="29" t="s">
        <v>268</v>
      </c>
      <c r="F142" s="41"/>
      <c r="G142" s="41"/>
      <c r="H142" s="42"/>
      <c r="I142" s="41"/>
      <c r="J142" s="41"/>
      <c r="K142" s="29" t="s">
        <v>66</v>
      </c>
      <c r="L142" s="29" t="s">
        <v>63</v>
      </c>
      <c r="M142" s="29" t="s">
        <v>1511</v>
      </c>
      <c r="N142" s="29" t="s">
        <v>269</v>
      </c>
      <c r="O142" s="29" t="s">
        <v>63</v>
      </c>
      <c r="P142" s="29" t="s">
        <v>108</v>
      </c>
      <c r="Q142" s="29" t="s">
        <v>627</v>
      </c>
      <c r="R142" s="29" t="s">
        <v>826</v>
      </c>
      <c r="S142" s="34"/>
      <c r="T142" s="29">
        <v>0</v>
      </c>
      <c r="U142" s="33">
        <v>0</v>
      </c>
      <c r="V142" s="29">
        <v>0</v>
      </c>
      <c r="W142" s="29">
        <v>0</v>
      </c>
      <c r="X142" s="22" t="s">
        <v>112</v>
      </c>
    </row>
    <row r="143" spans="1:24" ht="95.1" customHeight="1">
      <c r="A143" s="32"/>
      <c r="B143" s="29" t="s">
        <v>266</v>
      </c>
      <c r="C143" s="29" t="s">
        <v>267</v>
      </c>
      <c r="D143" s="29"/>
      <c r="E143" s="29" t="s">
        <v>268</v>
      </c>
      <c r="F143" s="41"/>
      <c r="G143" s="41"/>
      <c r="H143" s="42"/>
      <c r="I143" s="41"/>
      <c r="J143" s="41"/>
      <c r="K143" s="29" t="s">
        <v>66</v>
      </c>
      <c r="L143" s="29" t="s">
        <v>63</v>
      </c>
      <c r="M143" s="29" t="s">
        <v>1512</v>
      </c>
      <c r="N143" s="29" t="s">
        <v>270</v>
      </c>
      <c r="O143" s="29" t="s">
        <v>63</v>
      </c>
      <c r="P143" s="29" t="s">
        <v>108</v>
      </c>
      <c r="Q143" s="29" t="s">
        <v>627</v>
      </c>
      <c r="R143" s="29" t="s">
        <v>827</v>
      </c>
      <c r="S143" s="34"/>
      <c r="T143" s="29">
        <v>177</v>
      </c>
      <c r="U143" s="33">
        <v>38.478260869565197</v>
      </c>
      <c r="V143" s="29">
        <v>177</v>
      </c>
      <c r="W143" s="29">
        <v>0</v>
      </c>
      <c r="X143" s="22" t="s">
        <v>112</v>
      </c>
    </row>
    <row r="144" spans="1:24" ht="95.1" customHeight="1">
      <c r="A144" s="32"/>
      <c r="B144" s="29" t="s">
        <v>266</v>
      </c>
      <c r="C144" s="29" t="s">
        <v>267</v>
      </c>
      <c r="D144" s="29"/>
      <c r="E144" s="29" t="s">
        <v>268</v>
      </c>
      <c r="F144" s="41"/>
      <c r="G144" s="41"/>
      <c r="H144" s="42"/>
      <c r="I144" s="41"/>
      <c r="J144" s="41"/>
      <c r="K144" s="29" t="s">
        <v>66</v>
      </c>
      <c r="L144" s="29" t="s">
        <v>63</v>
      </c>
      <c r="M144" s="29" t="s">
        <v>1513</v>
      </c>
      <c r="N144" s="29" t="s">
        <v>271</v>
      </c>
      <c r="O144" s="29" t="s">
        <v>63</v>
      </c>
      <c r="P144" s="29" t="s">
        <v>108</v>
      </c>
      <c r="Q144" s="29" t="s">
        <v>627</v>
      </c>
      <c r="R144" s="29" t="s">
        <v>828</v>
      </c>
      <c r="S144" s="34"/>
      <c r="T144" s="29">
        <v>0</v>
      </c>
      <c r="U144" s="33">
        <v>0</v>
      </c>
      <c r="V144" s="29">
        <v>0</v>
      </c>
      <c r="W144" s="29">
        <v>0</v>
      </c>
      <c r="X144" s="22" t="s">
        <v>112</v>
      </c>
    </row>
    <row r="145" spans="1:24" ht="95.1" customHeight="1">
      <c r="A145" s="32"/>
      <c r="B145" s="29" t="s">
        <v>266</v>
      </c>
      <c r="C145" s="29" t="s">
        <v>267</v>
      </c>
      <c r="D145" s="29"/>
      <c r="E145" s="29" t="s">
        <v>268</v>
      </c>
      <c r="F145" s="41"/>
      <c r="G145" s="41"/>
      <c r="H145" s="42"/>
      <c r="I145" s="41"/>
      <c r="J145" s="41"/>
      <c r="K145" s="29" t="s">
        <v>66</v>
      </c>
      <c r="L145" s="29" t="s">
        <v>63</v>
      </c>
      <c r="M145" s="29" t="s">
        <v>1514</v>
      </c>
      <c r="N145" s="29" t="s">
        <v>270</v>
      </c>
      <c r="O145" s="29" t="s">
        <v>63</v>
      </c>
      <c r="P145" s="29" t="s">
        <v>108</v>
      </c>
      <c r="Q145" s="29" t="s">
        <v>627</v>
      </c>
      <c r="R145" s="29" t="s">
        <v>829</v>
      </c>
      <c r="S145" s="34"/>
      <c r="T145" s="29">
        <v>31</v>
      </c>
      <c r="U145" s="33">
        <v>6.1386138613861299</v>
      </c>
      <c r="V145" s="29">
        <v>31</v>
      </c>
      <c r="W145" s="29">
        <v>0</v>
      </c>
      <c r="X145" s="22" t="s">
        <v>112</v>
      </c>
    </row>
    <row r="146" spans="1:24" ht="95.1" customHeight="1">
      <c r="A146" s="32"/>
      <c r="B146" s="29" t="s">
        <v>266</v>
      </c>
      <c r="C146" s="29" t="s">
        <v>267</v>
      </c>
      <c r="D146" s="29"/>
      <c r="E146" s="29" t="s">
        <v>268</v>
      </c>
      <c r="F146" s="41"/>
      <c r="G146" s="41"/>
      <c r="H146" s="42"/>
      <c r="I146" s="41"/>
      <c r="J146" s="41"/>
      <c r="K146" s="29" t="s">
        <v>66</v>
      </c>
      <c r="L146" s="29" t="s">
        <v>63</v>
      </c>
      <c r="M146" s="29" t="s">
        <v>1515</v>
      </c>
      <c r="N146" s="29" t="s">
        <v>272</v>
      </c>
      <c r="O146" s="29" t="s">
        <v>63</v>
      </c>
      <c r="P146" s="29" t="s">
        <v>108</v>
      </c>
      <c r="Q146" s="29" t="s">
        <v>627</v>
      </c>
      <c r="R146" s="29" t="s">
        <v>830</v>
      </c>
      <c r="S146" s="34"/>
      <c r="T146" s="29">
        <v>6</v>
      </c>
      <c r="U146" s="33">
        <v>2</v>
      </c>
      <c r="V146" s="29">
        <v>6</v>
      </c>
      <c r="W146" s="29">
        <v>0</v>
      </c>
      <c r="X146" s="22" t="s">
        <v>112</v>
      </c>
    </row>
    <row r="147" spans="1:24" ht="95.1" customHeight="1">
      <c r="A147" s="32"/>
      <c r="B147" s="29" t="s">
        <v>266</v>
      </c>
      <c r="C147" s="29" t="s">
        <v>267</v>
      </c>
      <c r="D147" s="29"/>
      <c r="E147" s="29" t="s">
        <v>268</v>
      </c>
      <c r="F147" s="41"/>
      <c r="G147" s="41"/>
      <c r="H147" s="42"/>
      <c r="I147" s="41"/>
      <c r="J147" s="41"/>
      <c r="K147" s="29" t="s">
        <v>66</v>
      </c>
      <c r="L147" s="29" t="s">
        <v>63</v>
      </c>
      <c r="M147" s="29" t="s">
        <v>1516</v>
      </c>
      <c r="N147" s="29" t="s">
        <v>199</v>
      </c>
      <c r="O147" s="29" t="s">
        <v>63</v>
      </c>
      <c r="P147" s="29" t="s">
        <v>108</v>
      </c>
      <c r="Q147" s="29" t="s">
        <v>627</v>
      </c>
      <c r="R147" s="29" t="s">
        <v>831</v>
      </c>
      <c r="S147" s="34"/>
      <c r="T147" s="29">
        <v>0</v>
      </c>
      <c r="U147" s="33">
        <v>0</v>
      </c>
      <c r="V147" s="29">
        <v>0</v>
      </c>
      <c r="W147" s="29">
        <v>0</v>
      </c>
      <c r="X147" s="22" t="s">
        <v>112</v>
      </c>
    </row>
    <row r="148" spans="1:24" ht="95.1" customHeight="1">
      <c r="A148" s="32"/>
      <c r="B148" s="29" t="s">
        <v>266</v>
      </c>
      <c r="C148" s="29" t="s">
        <v>267</v>
      </c>
      <c r="D148" s="29"/>
      <c r="E148" s="29" t="s">
        <v>268</v>
      </c>
      <c r="F148" s="41"/>
      <c r="G148" s="41"/>
      <c r="H148" s="42"/>
      <c r="I148" s="41"/>
      <c r="J148" s="41"/>
      <c r="K148" s="29" t="s">
        <v>66</v>
      </c>
      <c r="L148" s="29" t="s">
        <v>64</v>
      </c>
      <c r="M148" s="29" t="s">
        <v>1517</v>
      </c>
      <c r="N148" s="29" t="s">
        <v>273</v>
      </c>
      <c r="O148" s="29" t="s">
        <v>64</v>
      </c>
      <c r="P148" s="29" t="s">
        <v>108</v>
      </c>
      <c r="Q148" s="29" t="s">
        <v>627</v>
      </c>
      <c r="R148" s="29" t="s">
        <v>832</v>
      </c>
      <c r="S148" s="34"/>
      <c r="T148" s="29">
        <v>0</v>
      </c>
      <c r="U148" s="33">
        <v>0</v>
      </c>
      <c r="V148" s="29">
        <v>0</v>
      </c>
      <c r="W148" s="29">
        <v>0</v>
      </c>
      <c r="X148" s="22" t="s">
        <v>112</v>
      </c>
    </row>
    <row r="149" spans="1:24" ht="95.1" customHeight="1">
      <c r="A149" s="32"/>
      <c r="B149" s="29" t="s">
        <v>266</v>
      </c>
      <c r="C149" s="29" t="s">
        <v>267</v>
      </c>
      <c r="D149" s="29"/>
      <c r="E149" s="29" t="s">
        <v>268</v>
      </c>
      <c r="F149" s="41"/>
      <c r="G149" s="41"/>
      <c r="H149" s="42"/>
      <c r="I149" s="41"/>
      <c r="J149" s="41"/>
      <c r="K149" s="29" t="s">
        <v>66</v>
      </c>
      <c r="L149" s="29" t="s">
        <v>64</v>
      </c>
      <c r="M149" s="29" t="s">
        <v>1518</v>
      </c>
      <c r="N149" s="29" t="s">
        <v>199</v>
      </c>
      <c r="O149" s="29" t="s">
        <v>64</v>
      </c>
      <c r="P149" s="29" t="s">
        <v>108</v>
      </c>
      <c r="Q149" s="29" t="s">
        <v>627</v>
      </c>
      <c r="R149" s="29" t="s">
        <v>833</v>
      </c>
      <c r="S149" s="34"/>
      <c r="T149" s="29">
        <v>0</v>
      </c>
      <c r="U149" s="33">
        <v>0</v>
      </c>
      <c r="V149" s="29">
        <v>0</v>
      </c>
      <c r="W149" s="29">
        <v>0</v>
      </c>
      <c r="X149" s="22" t="s">
        <v>112</v>
      </c>
    </row>
    <row r="150" spans="1:24" ht="95.1" customHeight="1">
      <c r="A150" s="32"/>
      <c r="B150" s="29" t="s">
        <v>266</v>
      </c>
      <c r="C150" s="29" t="s">
        <v>267</v>
      </c>
      <c r="D150" s="29"/>
      <c r="E150" s="29" t="s">
        <v>268</v>
      </c>
      <c r="F150" s="41"/>
      <c r="G150" s="41"/>
      <c r="H150" s="42"/>
      <c r="I150" s="41"/>
      <c r="J150" s="41"/>
      <c r="K150" s="29" t="s">
        <v>66</v>
      </c>
      <c r="L150" s="29" t="s">
        <v>64</v>
      </c>
      <c r="M150" s="29" t="s">
        <v>1519</v>
      </c>
      <c r="N150" s="29" t="s">
        <v>269</v>
      </c>
      <c r="O150" s="29" t="s">
        <v>64</v>
      </c>
      <c r="P150" s="29" t="s">
        <v>108</v>
      </c>
      <c r="Q150" s="29" t="s">
        <v>627</v>
      </c>
      <c r="R150" s="29" t="s">
        <v>834</v>
      </c>
      <c r="S150" s="34"/>
      <c r="T150" s="29">
        <v>0</v>
      </c>
      <c r="U150" s="33">
        <v>0</v>
      </c>
      <c r="V150" s="29">
        <v>0</v>
      </c>
      <c r="W150" s="29">
        <v>0</v>
      </c>
      <c r="X150" s="22" t="s">
        <v>112</v>
      </c>
    </row>
    <row r="151" spans="1:24" ht="95.1" customHeight="1">
      <c r="A151" s="32"/>
      <c r="B151" s="29" t="s">
        <v>266</v>
      </c>
      <c r="C151" s="29" t="s">
        <v>267</v>
      </c>
      <c r="D151" s="29"/>
      <c r="E151" s="29" t="s">
        <v>268</v>
      </c>
      <c r="F151" s="41"/>
      <c r="G151" s="41"/>
      <c r="H151" s="42"/>
      <c r="I151" s="41"/>
      <c r="J151" s="41"/>
      <c r="K151" s="29" t="s">
        <v>66</v>
      </c>
      <c r="L151" s="29" t="s">
        <v>64</v>
      </c>
      <c r="M151" s="29" t="s">
        <v>1520</v>
      </c>
      <c r="N151" s="29" t="s">
        <v>270</v>
      </c>
      <c r="O151" s="29" t="s">
        <v>64</v>
      </c>
      <c r="P151" s="29" t="s">
        <v>108</v>
      </c>
      <c r="Q151" s="29" t="s">
        <v>835</v>
      </c>
      <c r="R151" s="29" t="s">
        <v>832</v>
      </c>
      <c r="S151" s="34"/>
      <c r="T151" s="29">
        <v>0</v>
      </c>
      <c r="U151" s="33">
        <v>0</v>
      </c>
      <c r="V151" s="29">
        <v>0</v>
      </c>
      <c r="W151" s="29">
        <v>0</v>
      </c>
      <c r="X151" s="22" t="s">
        <v>112</v>
      </c>
    </row>
    <row r="152" spans="1:24" ht="95.1" customHeight="1">
      <c r="A152" s="32"/>
      <c r="B152" s="29" t="s">
        <v>266</v>
      </c>
      <c r="C152" s="29" t="s">
        <v>267</v>
      </c>
      <c r="D152" s="29"/>
      <c r="E152" s="29" t="s">
        <v>268</v>
      </c>
      <c r="F152" s="41"/>
      <c r="G152" s="41"/>
      <c r="H152" s="42"/>
      <c r="I152" s="41"/>
      <c r="J152" s="41"/>
      <c r="K152" s="29" t="s">
        <v>66</v>
      </c>
      <c r="L152" s="29" t="s">
        <v>64</v>
      </c>
      <c r="M152" s="29" t="s">
        <v>1521</v>
      </c>
      <c r="N152" s="29" t="s">
        <v>270</v>
      </c>
      <c r="O152" s="29" t="s">
        <v>64</v>
      </c>
      <c r="P152" s="29" t="s">
        <v>108</v>
      </c>
      <c r="Q152" s="29" t="s">
        <v>627</v>
      </c>
      <c r="R152" s="29" t="s">
        <v>836</v>
      </c>
      <c r="S152" s="34"/>
      <c r="T152" s="29">
        <v>9</v>
      </c>
      <c r="U152" s="33">
        <v>9</v>
      </c>
      <c r="V152" s="29">
        <v>9</v>
      </c>
      <c r="W152" s="29">
        <v>0</v>
      </c>
      <c r="X152" s="22" t="s">
        <v>112</v>
      </c>
    </row>
    <row r="153" spans="1:24" ht="95.1" customHeight="1">
      <c r="A153" s="32"/>
      <c r="B153" s="29" t="s">
        <v>266</v>
      </c>
      <c r="C153" s="29" t="s">
        <v>267</v>
      </c>
      <c r="D153" s="29"/>
      <c r="E153" s="29" t="s">
        <v>268</v>
      </c>
      <c r="F153" s="41"/>
      <c r="G153" s="41"/>
      <c r="H153" s="42"/>
      <c r="I153" s="41"/>
      <c r="J153" s="41"/>
      <c r="K153" s="29" t="s">
        <v>66</v>
      </c>
      <c r="L153" s="29" t="s">
        <v>64</v>
      </c>
      <c r="M153" s="29" t="s">
        <v>1522</v>
      </c>
      <c r="N153" s="29" t="s">
        <v>270</v>
      </c>
      <c r="O153" s="29" t="s">
        <v>64</v>
      </c>
      <c r="P153" s="29" t="s">
        <v>108</v>
      </c>
      <c r="Q153" s="29" t="s">
        <v>627</v>
      </c>
      <c r="R153" s="29" t="s">
        <v>837</v>
      </c>
      <c r="S153" s="34"/>
      <c r="T153" s="29">
        <v>168</v>
      </c>
      <c r="U153" s="33">
        <v>56</v>
      </c>
      <c r="V153" s="29">
        <v>168</v>
      </c>
      <c r="W153" s="29">
        <v>0</v>
      </c>
      <c r="X153" s="22" t="s">
        <v>112</v>
      </c>
    </row>
    <row r="154" spans="1:24" ht="95.1" customHeight="1">
      <c r="A154" s="32"/>
      <c r="B154" s="29" t="s">
        <v>266</v>
      </c>
      <c r="C154" s="29" t="s">
        <v>267</v>
      </c>
      <c r="D154" s="29"/>
      <c r="E154" s="29" t="s">
        <v>268</v>
      </c>
      <c r="F154" s="41"/>
      <c r="G154" s="41"/>
      <c r="H154" s="42"/>
      <c r="I154" s="41"/>
      <c r="J154" s="41"/>
      <c r="K154" s="29" t="s">
        <v>66</v>
      </c>
      <c r="L154" s="29" t="s">
        <v>64</v>
      </c>
      <c r="M154" s="29" t="s">
        <v>1523</v>
      </c>
      <c r="N154" s="29" t="s">
        <v>269</v>
      </c>
      <c r="O154" s="29" t="s">
        <v>64</v>
      </c>
      <c r="P154" s="29" t="s">
        <v>108</v>
      </c>
      <c r="Q154" s="29" t="s">
        <v>627</v>
      </c>
      <c r="R154" s="29" t="s">
        <v>838</v>
      </c>
      <c r="S154" s="34"/>
      <c r="T154" s="29">
        <v>0</v>
      </c>
      <c r="U154" s="33">
        <v>0</v>
      </c>
      <c r="V154" s="29">
        <v>0</v>
      </c>
      <c r="W154" s="29">
        <v>0</v>
      </c>
      <c r="X154" s="22" t="s">
        <v>112</v>
      </c>
    </row>
    <row r="155" spans="1:24" ht="95.1" customHeight="1">
      <c r="A155" s="32"/>
      <c r="B155" s="29" t="s">
        <v>266</v>
      </c>
      <c r="C155" s="29" t="s">
        <v>267</v>
      </c>
      <c r="D155" s="29"/>
      <c r="E155" s="29" t="s">
        <v>268</v>
      </c>
      <c r="F155" s="41"/>
      <c r="G155" s="41"/>
      <c r="H155" s="42"/>
      <c r="I155" s="41"/>
      <c r="J155" s="41"/>
      <c r="K155" s="29" t="s">
        <v>66</v>
      </c>
      <c r="L155" s="29" t="s">
        <v>64</v>
      </c>
      <c r="M155" s="29" t="s">
        <v>1524</v>
      </c>
      <c r="N155" s="29" t="s">
        <v>199</v>
      </c>
      <c r="O155" s="29" t="s">
        <v>64</v>
      </c>
      <c r="P155" s="29" t="s">
        <v>108</v>
      </c>
      <c r="Q155" s="29" t="s">
        <v>627</v>
      </c>
      <c r="R155" s="29" t="s">
        <v>834</v>
      </c>
      <c r="S155" s="34"/>
      <c r="T155" s="29">
        <v>0</v>
      </c>
      <c r="U155" s="33">
        <v>0</v>
      </c>
      <c r="V155" s="29">
        <v>0</v>
      </c>
      <c r="W155" s="29">
        <v>0</v>
      </c>
      <c r="X155" s="22" t="s">
        <v>112</v>
      </c>
    </row>
    <row r="156" spans="1:24" ht="95.1" customHeight="1">
      <c r="A156" s="32"/>
      <c r="B156" s="29" t="s">
        <v>266</v>
      </c>
      <c r="C156" s="29" t="s">
        <v>267</v>
      </c>
      <c r="D156" s="29"/>
      <c r="E156" s="29" t="s">
        <v>268</v>
      </c>
      <c r="F156" s="41"/>
      <c r="G156" s="41"/>
      <c r="H156" s="42"/>
      <c r="I156" s="41"/>
      <c r="J156" s="41"/>
      <c r="K156" s="29" t="s">
        <v>66</v>
      </c>
      <c r="L156" s="29" t="s">
        <v>64</v>
      </c>
      <c r="M156" s="29" t="s">
        <v>1525</v>
      </c>
      <c r="N156" s="29" t="s">
        <v>274</v>
      </c>
      <c r="O156" s="29" t="s">
        <v>64</v>
      </c>
      <c r="P156" s="29" t="s">
        <v>108</v>
      </c>
      <c r="Q156" s="29" t="s">
        <v>627</v>
      </c>
      <c r="R156" s="29" t="s">
        <v>839</v>
      </c>
      <c r="S156" s="34"/>
      <c r="T156" s="29">
        <v>1</v>
      </c>
      <c r="U156" s="33">
        <v>20</v>
      </c>
      <c r="V156" s="29">
        <v>1</v>
      </c>
      <c r="W156" s="29">
        <v>0</v>
      </c>
      <c r="X156" s="22" t="s">
        <v>112</v>
      </c>
    </row>
    <row r="157" spans="1:24" ht="95.1" customHeight="1">
      <c r="A157" s="32"/>
      <c r="B157" s="29" t="s">
        <v>266</v>
      </c>
      <c r="C157" s="29" t="s">
        <v>267</v>
      </c>
      <c r="D157" s="29"/>
      <c r="E157" s="29" t="s">
        <v>268</v>
      </c>
      <c r="F157" s="41"/>
      <c r="G157" s="41"/>
      <c r="H157" s="42"/>
      <c r="I157" s="41"/>
      <c r="J157" s="41"/>
      <c r="K157" s="29" t="s">
        <v>66</v>
      </c>
      <c r="L157" s="29" t="s">
        <v>64</v>
      </c>
      <c r="M157" s="29" t="s">
        <v>1526</v>
      </c>
      <c r="N157" s="29" t="s">
        <v>275</v>
      </c>
      <c r="O157" s="29" t="s">
        <v>64</v>
      </c>
      <c r="P157" s="29" t="s">
        <v>108</v>
      </c>
      <c r="Q157" s="29" t="s">
        <v>627</v>
      </c>
      <c r="R157" s="29" t="s">
        <v>840</v>
      </c>
      <c r="S157" s="34"/>
      <c r="T157" s="29">
        <v>30</v>
      </c>
      <c r="U157" s="33">
        <v>6</v>
      </c>
      <c r="V157" s="29">
        <v>30</v>
      </c>
      <c r="W157" s="29">
        <v>0</v>
      </c>
      <c r="X157" s="22" t="s">
        <v>112</v>
      </c>
    </row>
    <row r="158" spans="1:24" ht="95.1" customHeight="1">
      <c r="A158" s="32"/>
      <c r="B158" s="29" t="s">
        <v>266</v>
      </c>
      <c r="C158" s="29" t="s">
        <v>267</v>
      </c>
      <c r="D158" s="29"/>
      <c r="E158" s="29" t="s">
        <v>268</v>
      </c>
      <c r="F158" s="41"/>
      <c r="G158" s="41"/>
      <c r="H158" s="42"/>
      <c r="I158" s="41"/>
      <c r="J158" s="41"/>
      <c r="K158" s="29" t="s">
        <v>66</v>
      </c>
      <c r="L158" s="29" t="s">
        <v>64</v>
      </c>
      <c r="M158" s="29" t="s">
        <v>1527</v>
      </c>
      <c r="N158" s="29" t="s">
        <v>276</v>
      </c>
      <c r="O158" s="29" t="s">
        <v>64</v>
      </c>
      <c r="P158" s="29" t="s">
        <v>108</v>
      </c>
      <c r="Q158" s="29" t="s">
        <v>627</v>
      </c>
      <c r="R158" s="29" t="s">
        <v>841</v>
      </c>
      <c r="S158" s="34"/>
      <c r="T158" s="29">
        <v>1</v>
      </c>
      <c r="U158" s="33">
        <v>100</v>
      </c>
      <c r="V158" s="29">
        <v>1</v>
      </c>
      <c r="W158" s="29">
        <v>0</v>
      </c>
      <c r="X158" s="22" t="s">
        <v>112</v>
      </c>
    </row>
    <row r="159" spans="1:24" ht="95.1" customHeight="1">
      <c r="A159" s="32"/>
      <c r="B159" s="29" t="s">
        <v>266</v>
      </c>
      <c r="C159" s="29" t="s">
        <v>267</v>
      </c>
      <c r="D159" s="29"/>
      <c r="E159" s="29" t="s">
        <v>268</v>
      </c>
      <c r="F159" s="41"/>
      <c r="G159" s="41"/>
      <c r="H159" s="42"/>
      <c r="I159" s="41"/>
      <c r="J159" s="41"/>
      <c r="K159" s="29" t="s">
        <v>66</v>
      </c>
      <c r="L159" s="29" t="s">
        <v>64</v>
      </c>
      <c r="M159" s="29" t="s">
        <v>1528</v>
      </c>
      <c r="N159" s="29" t="s">
        <v>272</v>
      </c>
      <c r="O159" s="29" t="s">
        <v>64</v>
      </c>
      <c r="P159" s="29" t="s">
        <v>108</v>
      </c>
      <c r="Q159" s="29" t="s">
        <v>627</v>
      </c>
      <c r="R159" s="29" t="s">
        <v>842</v>
      </c>
      <c r="S159" s="34"/>
      <c r="T159" s="29">
        <v>5</v>
      </c>
      <c r="U159" s="33">
        <v>1.6666666666666601</v>
      </c>
      <c r="V159" s="29">
        <v>5</v>
      </c>
      <c r="W159" s="29">
        <v>0</v>
      </c>
      <c r="X159" s="22" t="s">
        <v>112</v>
      </c>
    </row>
    <row r="160" spans="1:24" ht="95.1" customHeight="1">
      <c r="A160" s="32"/>
      <c r="B160" s="29" t="s">
        <v>266</v>
      </c>
      <c r="C160" s="29" t="s">
        <v>267</v>
      </c>
      <c r="D160" s="29"/>
      <c r="E160" s="29" t="s">
        <v>268</v>
      </c>
      <c r="F160" s="41"/>
      <c r="G160" s="41"/>
      <c r="H160" s="42"/>
      <c r="I160" s="41"/>
      <c r="J160" s="41"/>
      <c r="K160" s="29" t="s">
        <v>66</v>
      </c>
      <c r="L160" s="29" t="s">
        <v>64</v>
      </c>
      <c r="M160" s="29" t="s">
        <v>1529</v>
      </c>
      <c r="N160" s="29" t="s">
        <v>199</v>
      </c>
      <c r="O160" s="29" t="s">
        <v>64</v>
      </c>
      <c r="P160" s="29" t="s">
        <v>108</v>
      </c>
      <c r="Q160" s="29" t="s">
        <v>627</v>
      </c>
      <c r="R160" s="29" t="s">
        <v>843</v>
      </c>
      <c r="S160" s="34"/>
      <c r="T160" s="29">
        <v>0</v>
      </c>
      <c r="U160" s="33">
        <v>0</v>
      </c>
      <c r="V160" s="29">
        <v>0</v>
      </c>
      <c r="W160" s="29">
        <v>0</v>
      </c>
      <c r="X160" s="22" t="s">
        <v>112</v>
      </c>
    </row>
    <row r="161" spans="1:24" ht="95.1" customHeight="1">
      <c r="A161" s="32"/>
      <c r="B161" s="29" t="s">
        <v>266</v>
      </c>
      <c r="C161" s="29" t="s">
        <v>267</v>
      </c>
      <c r="D161" s="29"/>
      <c r="E161" s="29" t="s">
        <v>268</v>
      </c>
      <c r="F161" s="41"/>
      <c r="G161" s="41"/>
      <c r="H161" s="42"/>
      <c r="I161" s="41"/>
      <c r="J161" s="41"/>
      <c r="K161" s="29" t="s">
        <v>66</v>
      </c>
      <c r="L161" s="29" t="s">
        <v>64</v>
      </c>
      <c r="M161" s="29" t="s">
        <v>1530</v>
      </c>
      <c r="N161" s="29" t="s">
        <v>199</v>
      </c>
      <c r="O161" s="29" t="s">
        <v>64</v>
      </c>
      <c r="P161" s="29" t="s">
        <v>108</v>
      </c>
      <c r="Q161" s="29" t="s">
        <v>627</v>
      </c>
      <c r="R161" s="29" t="s">
        <v>840</v>
      </c>
      <c r="S161" s="34"/>
      <c r="T161" s="29">
        <v>0</v>
      </c>
      <c r="U161" s="33">
        <v>0</v>
      </c>
      <c r="V161" s="29">
        <v>0</v>
      </c>
      <c r="W161" s="29">
        <v>0</v>
      </c>
      <c r="X161" s="22" t="s">
        <v>112</v>
      </c>
    </row>
    <row r="162" spans="1:24" ht="95.1" customHeight="1">
      <c r="A162" s="32"/>
      <c r="B162" s="29" t="s">
        <v>277</v>
      </c>
      <c r="C162" s="29" t="s">
        <v>278</v>
      </c>
      <c r="D162" s="29"/>
      <c r="E162" s="57" t="s">
        <v>278</v>
      </c>
      <c r="F162" s="58">
        <v>12357841</v>
      </c>
      <c r="G162" s="58">
        <v>12357841</v>
      </c>
      <c r="H162" s="58">
        <v>0</v>
      </c>
      <c r="I162" s="58">
        <v>226434</v>
      </c>
      <c r="J162" s="58">
        <v>226434</v>
      </c>
      <c r="K162" s="57" t="s">
        <v>66</v>
      </c>
      <c r="L162" s="57" t="s">
        <v>61</v>
      </c>
      <c r="M162" s="29" t="s">
        <v>1531</v>
      </c>
      <c r="N162" s="29" t="s">
        <v>279</v>
      </c>
      <c r="O162" s="29" t="s">
        <v>61</v>
      </c>
      <c r="P162" s="29" t="s">
        <v>108</v>
      </c>
      <c r="Q162" s="29" t="s">
        <v>844</v>
      </c>
      <c r="R162" s="29" t="s">
        <v>845</v>
      </c>
      <c r="S162" s="34"/>
      <c r="T162" s="29">
        <v>0</v>
      </c>
      <c r="U162" s="33">
        <v>0</v>
      </c>
      <c r="V162" s="29">
        <v>0</v>
      </c>
      <c r="W162" s="29">
        <v>0</v>
      </c>
      <c r="X162" s="22" t="s">
        <v>112</v>
      </c>
    </row>
    <row r="163" spans="1:24" ht="95.1" customHeight="1">
      <c r="A163" s="32"/>
      <c r="B163" s="29" t="s">
        <v>277</v>
      </c>
      <c r="C163" s="29" t="s">
        <v>278</v>
      </c>
      <c r="D163" s="29"/>
      <c r="E163" s="29" t="s">
        <v>278</v>
      </c>
      <c r="F163" s="41"/>
      <c r="G163" s="41"/>
      <c r="H163" s="42"/>
      <c r="I163" s="41"/>
      <c r="J163" s="41"/>
      <c r="K163" s="29" t="s">
        <v>66</v>
      </c>
      <c r="L163" s="29" t="s">
        <v>62</v>
      </c>
      <c r="M163" s="29" t="s">
        <v>1532</v>
      </c>
      <c r="N163" s="29" t="s">
        <v>280</v>
      </c>
      <c r="O163" s="29" t="s">
        <v>62</v>
      </c>
      <c r="P163" s="29" t="s">
        <v>65</v>
      </c>
      <c r="Q163" s="29" t="s">
        <v>846</v>
      </c>
      <c r="R163" s="29" t="s">
        <v>847</v>
      </c>
      <c r="S163" s="34"/>
      <c r="T163" s="33">
        <v>0</v>
      </c>
      <c r="U163" s="33">
        <v>0</v>
      </c>
      <c r="V163" s="29">
        <v>0</v>
      </c>
      <c r="W163" s="29">
        <v>0</v>
      </c>
      <c r="X163" s="22" t="s">
        <v>90</v>
      </c>
    </row>
    <row r="164" spans="1:24" ht="95.1" customHeight="1">
      <c r="A164" s="32"/>
      <c r="B164" s="29" t="s">
        <v>277</v>
      </c>
      <c r="C164" s="29" t="s">
        <v>278</v>
      </c>
      <c r="D164" s="29"/>
      <c r="E164" s="29" t="s">
        <v>278</v>
      </c>
      <c r="F164" s="41"/>
      <c r="G164" s="41"/>
      <c r="H164" s="42"/>
      <c r="I164" s="41"/>
      <c r="J164" s="41"/>
      <c r="K164" s="29" t="s">
        <v>66</v>
      </c>
      <c r="L164" s="29" t="s">
        <v>63</v>
      </c>
      <c r="M164" s="29" t="s">
        <v>847</v>
      </c>
      <c r="N164" s="29" t="s">
        <v>281</v>
      </c>
      <c r="O164" s="29" t="s">
        <v>63</v>
      </c>
      <c r="P164" s="29" t="s">
        <v>108</v>
      </c>
      <c r="Q164" s="29" t="s">
        <v>848</v>
      </c>
      <c r="R164" s="29" t="s">
        <v>849</v>
      </c>
      <c r="S164" s="34"/>
      <c r="T164" s="29">
        <v>1</v>
      </c>
      <c r="U164" s="33">
        <v>16.6666666666666</v>
      </c>
      <c r="V164" s="29">
        <v>1</v>
      </c>
      <c r="W164" s="29">
        <v>0</v>
      </c>
      <c r="X164" s="22" t="s">
        <v>112</v>
      </c>
    </row>
    <row r="165" spans="1:24" ht="95.1" customHeight="1">
      <c r="A165" s="32"/>
      <c r="B165" s="29" t="s">
        <v>277</v>
      </c>
      <c r="C165" s="29" t="s">
        <v>278</v>
      </c>
      <c r="D165" s="29"/>
      <c r="E165" s="29" t="s">
        <v>278</v>
      </c>
      <c r="F165" s="41"/>
      <c r="G165" s="41"/>
      <c r="H165" s="42"/>
      <c r="I165" s="41"/>
      <c r="J165" s="41"/>
      <c r="K165" s="29" t="s">
        <v>66</v>
      </c>
      <c r="L165" s="29" t="s">
        <v>63</v>
      </c>
      <c r="M165" s="29" t="s">
        <v>1533</v>
      </c>
      <c r="N165" s="29" t="s">
        <v>282</v>
      </c>
      <c r="O165" s="29" t="s">
        <v>63</v>
      </c>
      <c r="P165" s="29" t="s">
        <v>108</v>
      </c>
      <c r="Q165" s="29" t="s">
        <v>850</v>
      </c>
      <c r="R165" s="29" t="s">
        <v>851</v>
      </c>
      <c r="S165" s="34"/>
      <c r="T165" s="29">
        <v>1</v>
      </c>
      <c r="U165" s="33">
        <v>100</v>
      </c>
      <c r="V165" s="29">
        <v>1</v>
      </c>
      <c r="W165" s="29">
        <v>0</v>
      </c>
      <c r="X165" s="22" t="s">
        <v>112</v>
      </c>
    </row>
    <row r="166" spans="1:24" ht="95.1" customHeight="1">
      <c r="A166" s="32"/>
      <c r="B166" s="29" t="s">
        <v>277</v>
      </c>
      <c r="C166" s="29" t="s">
        <v>278</v>
      </c>
      <c r="D166" s="29"/>
      <c r="E166" s="29" t="s">
        <v>278</v>
      </c>
      <c r="F166" s="41"/>
      <c r="G166" s="41"/>
      <c r="H166" s="42"/>
      <c r="I166" s="41"/>
      <c r="J166" s="41"/>
      <c r="K166" s="29" t="s">
        <v>66</v>
      </c>
      <c r="L166" s="29" t="s">
        <v>63</v>
      </c>
      <c r="M166" s="29" t="s">
        <v>1534</v>
      </c>
      <c r="N166" s="29" t="s">
        <v>283</v>
      </c>
      <c r="O166" s="29" t="s">
        <v>63</v>
      </c>
      <c r="P166" s="29" t="s">
        <v>108</v>
      </c>
      <c r="Q166" s="29" t="s">
        <v>852</v>
      </c>
      <c r="R166" s="29" t="s">
        <v>853</v>
      </c>
      <c r="S166" s="34"/>
      <c r="T166" s="29">
        <v>1</v>
      </c>
      <c r="U166" s="33">
        <v>16.6666666666666</v>
      </c>
      <c r="V166" s="29">
        <v>1</v>
      </c>
      <c r="W166" s="29">
        <v>0</v>
      </c>
      <c r="X166" s="22" t="s">
        <v>112</v>
      </c>
    </row>
    <row r="167" spans="1:24" ht="95.1" customHeight="1">
      <c r="A167" s="32"/>
      <c r="B167" s="29" t="s">
        <v>277</v>
      </c>
      <c r="C167" s="29" t="s">
        <v>278</v>
      </c>
      <c r="D167" s="29"/>
      <c r="E167" s="29" t="s">
        <v>278</v>
      </c>
      <c r="F167" s="41"/>
      <c r="G167" s="41"/>
      <c r="H167" s="42"/>
      <c r="I167" s="41"/>
      <c r="J167" s="41"/>
      <c r="K167" s="29" t="s">
        <v>66</v>
      </c>
      <c r="L167" s="29" t="s">
        <v>63</v>
      </c>
      <c r="M167" s="29" t="s">
        <v>1535</v>
      </c>
      <c r="N167" s="29" t="s">
        <v>284</v>
      </c>
      <c r="O167" s="29" t="s">
        <v>63</v>
      </c>
      <c r="P167" s="29" t="s">
        <v>108</v>
      </c>
      <c r="Q167" s="29" t="s">
        <v>854</v>
      </c>
      <c r="R167" s="29" t="s">
        <v>855</v>
      </c>
      <c r="S167" s="34"/>
      <c r="T167" s="29">
        <v>0</v>
      </c>
      <c r="U167" s="33">
        <v>0</v>
      </c>
      <c r="V167" s="29">
        <v>0</v>
      </c>
      <c r="W167" s="29">
        <v>0</v>
      </c>
      <c r="X167" s="22" t="s">
        <v>112</v>
      </c>
    </row>
    <row r="168" spans="1:24" ht="95.1" customHeight="1">
      <c r="A168" s="32"/>
      <c r="B168" s="29" t="s">
        <v>277</v>
      </c>
      <c r="C168" s="29" t="s">
        <v>278</v>
      </c>
      <c r="D168" s="29"/>
      <c r="E168" s="29" t="s">
        <v>278</v>
      </c>
      <c r="F168" s="41"/>
      <c r="G168" s="41"/>
      <c r="H168" s="42"/>
      <c r="I168" s="41"/>
      <c r="J168" s="41"/>
      <c r="K168" s="29" t="s">
        <v>66</v>
      </c>
      <c r="L168" s="29" t="s">
        <v>64</v>
      </c>
      <c r="M168" s="29" t="s">
        <v>1536</v>
      </c>
      <c r="N168" s="29" t="s">
        <v>285</v>
      </c>
      <c r="O168" s="29" t="s">
        <v>64</v>
      </c>
      <c r="P168" s="29" t="s">
        <v>108</v>
      </c>
      <c r="Q168" s="29" t="s">
        <v>856</v>
      </c>
      <c r="R168" s="29" t="s">
        <v>857</v>
      </c>
      <c r="S168" s="34"/>
      <c r="T168" s="29">
        <v>1</v>
      </c>
      <c r="U168" s="33">
        <v>16.6666666666666</v>
      </c>
      <c r="V168" s="29">
        <v>1</v>
      </c>
      <c r="W168" s="29">
        <v>0</v>
      </c>
      <c r="X168" s="22" t="s">
        <v>112</v>
      </c>
    </row>
    <row r="169" spans="1:24" ht="95.1" customHeight="1">
      <c r="A169" s="32"/>
      <c r="B169" s="29" t="s">
        <v>277</v>
      </c>
      <c r="C169" s="29" t="s">
        <v>278</v>
      </c>
      <c r="D169" s="29"/>
      <c r="E169" s="29" t="s">
        <v>278</v>
      </c>
      <c r="F169" s="41"/>
      <c r="G169" s="41"/>
      <c r="H169" s="42"/>
      <c r="I169" s="41"/>
      <c r="J169" s="41"/>
      <c r="K169" s="29" t="s">
        <v>66</v>
      </c>
      <c r="L169" s="29" t="s">
        <v>64</v>
      </c>
      <c r="M169" s="29" t="s">
        <v>1537</v>
      </c>
      <c r="N169" s="29" t="s">
        <v>286</v>
      </c>
      <c r="O169" s="29" t="s">
        <v>64</v>
      </c>
      <c r="P169" s="29" t="s">
        <v>108</v>
      </c>
      <c r="Q169" s="29" t="s">
        <v>858</v>
      </c>
      <c r="R169" s="29" t="s">
        <v>859</v>
      </c>
      <c r="S169" s="34"/>
      <c r="T169" s="29">
        <v>1</v>
      </c>
      <c r="U169" s="33">
        <v>33.3333333333333</v>
      </c>
      <c r="V169" s="29">
        <v>1</v>
      </c>
      <c r="W169" s="29">
        <v>0</v>
      </c>
      <c r="X169" s="22" t="s">
        <v>112</v>
      </c>
    </row>
    <row r="170" spans="1:24" ht="95.1" customHeight="1">
      <c r="A170" s="32"/>
      <c r="B170" s="29" t="s">
        <v>277</v>
      </c>
      <c r="C170" s="29" t="s">
        <v>278</v>
      </c>
      <c r="D170" s="29"/>
      <c r="E170" s="29" t="s">
        <v>278</v>
      </c>
      <c r="F170" s="41"/>
      <c r="G170" s="41"/>
      <c r="H170" s="42"/>
      <c r="I170" s="41"/>
      <c r="J170" s="41"/>
      <c r="K170" s="29" t="s">
        <v>66</v>
      </c>
      <c r="L170" s="29" t="s">
        <v>64</v>
      </c>
      <c r="M170" s="29" t="s">
        <v>1538</v>
      </c>
      <c r="N170" s="29" t="s">
        <v>287</v>
      </c>
      <c r="O170" s="29" t="s">
        <v>64</v>
      </c>
      <c r="P170" s="29" t="s">
        <v>108</v>
      </c>
      <c r="Q170" s="29" t="s">
        <v>860</v>
      </c>
      <c r="R170" s="29" t="s">
        <v>861</v>
      </c>
      <c r="S170" s="34"/>
      <c r="T170" s="29">
        <v>3</v>
      </c>
      <c r="U170" s="33">
        <v>150</v>
      </c>
      <c r="V170" s="29">
        <v>3</v>
      </c>
      <c r="W170" s="29">
        <v>0</v>
      </c>
      <c r="X170" s="22" t="s">
        <v>112</v>
      </c>
    </row>
    <row r="171" spans="1:24" ht="95.1" customHeight="1">
      <c r="A171" s="32"/>
      <c r="B171" s="29" t="s">
        <v>277</v>
      </c>
      <c r="C171" s="29" t="s">
        <v>278</v>
      </c>
      <c r="D171" s="29"/>
      <c r="E171" s="29" t="s">
        <v>278</v>
      </c>
      <c r="F171" s="41"/>
      <c r="G171" s="41"/>
      <c r="H171" s="42"/>
      <c r="I171" s="41"/>
      <c r="J171" s="41"/>
      <c r="K171" s="29" t="s">
        <v>66</v>
      </c>
      <c r="L171" s="29" t="s">
        <v>64</v>
      </c>
      <c r="M171" s="29" t="s">
        <v>1539</v>
      </c>
      <c r="N171" s="29" t="s">
        <v>288</v>
      </c>
      <c r="O171" s="29" t="s">
        <v>64</v>
      </c>
      <c r="P171" s="29" t="s">
        <v>108</v>
      </c>
      <c r="Q171" s="29" t="s">
        <v>862</v>
      </c>
      <c r="R171" s="29" t="s">
        <v>863</v>
      </c>
      <c r="S171" s="34"/>
      <c r="T171" s="29">
        <v>1</v>
      </c>
      <c r="U171" s="33">
        <v>33.3333333333333</v>
      </c>
      <c r="V171" s="29">
        <v>1</v>
      </c>
      <c r="W171" s="29">
        <v>0</v>
      </c>
      <c r="X171" s="22" t="s">
        <v>112</v>
      </c>
    </row>
    <row r="172" spans="1:24" ht="95.1" customHeight="1">
      <c r="A172" s="32"/>
      <c r="B172" s="29" t="s">
        <v>277</v>
      </c>
      <c r="C172" s="29" t="s">
        <v>278</v>
      </c>
      <c r="D172" s="29"/>
      <c r="E172" s="29" t="s">
        <v>278</v>
      </c>
      <c r="F172" s="41"/>
      <c r="G172" s="41"/>
      <c r="H172" s="42"/>
      <c r="I172" s="41"/>
      <c r="J172" s="41"/>
      <c r="K172" s="29" t="s">
        <v>66</v>
      </c>
      <c r="L172" s="29" t="s">
        <v>64</v>
      </c>
      <c r="M172" s="29" t="s">
        <v>1540</v>
      </c>
      <c r="N172" s="29" t="s">
        <v>289</v>
      </c>
      <c r="O172" s="29" t="s">
        <v>64</v>
      </c>
      <c r="P172" s="29" t="s">
        <v>108</v>
      </c>
      <c r="Q172" s="29" t="s">
        <v>864</v>
      </c>
      <c r="R172" s="29" t="s">
        <v>865</v>
      </c>
      <c r="S172" s="34"/>
      <c r="T172" s="29">
        <v>0</v>
      </c>
      <c r="U172" s="33">
        <v>0</v>
      </c>
      <c r="V172" s="29">
        <v>0</v>
      </c>
      <c r="W172" s="29">
        <v>0</v>
      </c>
      <c r="X172" s="22" t="s">
        <v>112</v>
      </c>
    </row>
    <row r="173" spans="1:24" ht="95.1" customHeight="1">
      <c r="A173" s="32"/>
      <c r="B173" s="29" t="s">
        <v>277</v>
      </c>
      <c r="C173" s="29" t="s">
        <v>278</v>
      </c>
      <c r="D173" s="29"/>
      <c r="E173" s="29" t="s">
        <v>278</v>
      </c>
      <c r="F173" s="41"/>
      <c r="G173" s="41"/>
      <c r="H173" s="42"/>
      <c r="I173" s="41"/>
      <c r="J173" s="41"/>
      <c r="K173" s="29" t="s">
        <v>66</v>
      </c>
      <c r="L173" s="29" t="s">
        <v>64</v>
      </c>
      <c r="M173" s="29" t="s">
        <v>1541</v>
      </c>
      <c r="N173" s="29" t="s">
        <v>290</v>
      </c>
      <c r="O173" s="29" t="s">
        <v>64</v>
      </c>
      <c r="P173" s="29" t="s">
        <v>108</v>
      </c>
      <c r="Q173" s="29" t="s">
        <v>866</v>
      </c>
      <c r="R173" s="29" t="s">
        <v>867</v>
      </c>
      <c r="S173" s="34"/>
      <c r="T173" s="29">
        <v>1</v>
      </c>
      <c r="U173" s="33">
        <v>33.3333333333333</v>
      </c>
      <c r="V173" s="29">
        <v>1</v>
      </c>
      <c r="W173" s="29">
        <v>0</v>
      </c>
      <c r="X173" s="22" t="s">
        <v>112</v>
      </c>
    </row>
    <row r="174" spans="1:24" ht="95.1" customHeight="1">
      <c r="A174" s="32"/>
      <c r="B174" s="29" t="s">
        <v>277</v>
      </c>
      <c r="C174" s="29" t="s">
        <v>278</v>
      </c>
      <c r="D174" s="29"/>
      <c r="E174" s="29" t="s">
        <v>278</v>
      </c>
      <c r="F174" s="41"/>
      <c r="G174" s="41"/>
      <c r="H174" s="42"/>
      <c r="I174" s="41"/>
      <c r="J174" s="41"/>
      <c r="K174" s="29" t="s">
        <v>66</v>
      </c>
      <c r="L174" s="29" t="s">
        <v>64</v>
      </c>
      <c r="M174" s="29" t="s">
        <v>291</v>
      </c>
      <c r="N174" s="29" t="s">
        <v>291</v>
      </c>
      <c r="O174" s="29" t="s">
        <v>64</v>
      </c>
      <c r="P174" s="29" t="s">
        <v>108</v>
      </c>
      <c r="Q174" s="29" t="s">
        <v>868</v>
      </c>
      <c r="R174" s="29" t="s">
        <v>869</v>
      </c>
      <c r="S174" s="34"/>
      <c r="T174" s="29">
        <v>2</v>
      </c>
      <c r="U174" s="33">
        <v>20</v>
      </c>
      <c r="V174" s="29">
        <v>2</v>
      </c>
      <c r="W174" s="29">
        <v>0</v>
      </c>
      <c r="X174" s="22" t="s">
        <v>112</v>
      </c>
    </row>
    <row r="175" spans="1:24" ht="95.1" customHeight="1">
      <c r="A175" s="32"/>
      <c r="B175" s="29" t="s">
        <v>292</v>
      </c>
      <c r="C175" s="29" t="s">
        <v>293</v>
      </c>
      <c r="D175" s="29"/>
      <c r="E175" s="57" t="s">
        <v>293</v>
      </c>
      <c r="F175" s="58">
        <v>3002716</v>
      </c>
      <c r="G175" s="58">
        <v>3003343</v>
      </c>
      <c r="H175" s="58">
        <v>0</v>
      </c>
      <c r="I175" s="58">
        <v>479678</v>
      </c>
      <c r="J175" s="58">
        <v>479678</v>
      </c>
      <c r="K175" s="57" t="s">
        <v>66</v>
      </c>
      <c r="L175" s="57" t="s">
        <v>61</v>
      </c>
      <c r="M175" s="29" t="s">
        <v>1542</v>
      </c>
      <c r="N175" s="29" t="s">
        <v>294</v>
      </c>
      <c r="O175" s="29" t="s">
        <v>61</v>
      </c>
      <c r="P175" s="29" t="s">
        <v>65</v>
      </c>
      <c r="Q175" s="29" t="s">
        <v>870</v>
      </c>
      <c r="R175" s="29" t="s">
        <v>871</v>
      </c>
      <c r="S175" s="34"/>
      <c r="T175" s="33">
        <v>1</v>
      </c>
      <c r="U175" s="33">
        <v>125</v>
      </c>
      <c r="V175" s="29">
        <v>30</v>
      </c>
      <c r="W175" s="29">
        <v>30</v>
      </c>
      <c r="X175" s="22" t="s">
        <v>90</v>
      </c>
    </row>
    <row r="176" spans="1:24" ht="95.1" customHeight="1">
      <c r="A176" s="32"/>
      <c r="B176" s="29" t="s">
        <v>292</v>
      </c>
      <c r="C176" s="29" t="s">
        <v>293</v>
      </c>
      <c r="D176" s="29"/>
      <c r="E176" s="29" t="s">
        <v>293</v>
      </c>
      <c r="F176" s="41"/>
      <c r="G176" s="41"/>
      <c r="H176" s="42"/>
      <c r="I176" s="41"/>
      <c r="J176" s="41"/>
      <c r="K176" s="29" t="s">
        <v>66</v>
      </c>
      <c r="L176" s="29" t="s">
        <v>62</v>
      </c>
      <c r="M176" s="29" t="s">
        <v>1543</v>
      </c>
      <c r="N176" s="29" t="s">
        <v>295</v>
      </c>
      <c r="O176" s="29" t="s">
        <v>62</v>
      </c>
      <c r="P176" s="29" t="s">
        <v>108</v>
      </c>
      <c r="Q176" s="29" t="s">
        <v>872</v>
      </c>
      <c r="R176" s="29" t="s">
        <v>873</v>
      </c>
      <c r="S176" s="34"/>
      <c r="T176" s="29">
        <v>12</v>
      </c>
      <c r="U176" s="33">
        <v>17.1428571428571</v>
      </c>
      <c r="V176" s="29">
        <v>12</v>
      </c>
      <c r="W176" s="29">
        <v>0</v>
      </c>
      <c r="X176" s="22" t="s">
        <v>112</v>
      </c>
    </row>
    <row r="177" spans="1:24" ht="95.1" customHeight="1">
      <c r="A177" s="32"/>
      <c r="B177" s="29" t="s">
        <v>292</v>
      </c>
      <c r="C177" s="29" t="s">
        <v>293</v>
      </c>
      <c r="D177" s="29"/>
      <c r="E177" s="29" t="s">
        <v>293</v>
      </c>
      <c r="F177" s="41"/>
      <c r="G177" s="41"/>
      <c r="H177" s="42"/>
      <c r="I177" s="41"/>
      <c r="J177" s="41"/>
      <c r="K177" s="29" t="s">
        <v>66</v>
      </c>
      <c r="L177" s="29" t="s">
        <v>63</v>
      </c>
      <c r="M177" s="29" t="s">
        <v>1544</v>
      </c>
      <c r="N177" s="29" t="s">
        <v>296</v>
      </c>
      <c r="O177" s="29" t="s">
        <v>63</v>
      </c>
      <c r="P177" s="29" t="s">
        <v>108</v>
      </c>
      <c r="Q177" s="29" t="s">
        <v>874</v>
      </c>
      <c r="R177" s="29" t="s">
        <v>875</v>
      </c>
      <c r="S177" s="34"/>
      <c r="T177" s="29">
        <v>12</v>
      </c>
      <c r="U177" s="33">
        <v>13.3333333333333</v>
      </c>
      <c r="V177" s="29">
        <v>12</v>
      </c>
      <c r="W177" s="29">
        <v>0</v>
      </c>
      <c r="X177" s="22" t="s">
        <v>112</v>
      </c>
    </row>
    <row r="178" spans="1:24" ht="95.1" customHeight="1">
      <c r="A178" s="32"/>
      <c r="B178" s="29" t="s">
        <v>292</v>
      </c>
      <c r="C178" s="29" t="s">
        <v>293</v>
      </c>
      <c r="D178" s="29"/>
      <c r="E178" s="29" t="s">
        <v>293</v>
      </c>
      <c r="F178" s="41"/>
      <c r="G178" s="41"/>
      <c r="H178" s="42"/>
      <c r="I178" s="41"/>
      <c r="J178" s="41"/>
      <c r="K178" s="29" t="s">
        <v>66</v>
      </c>
      <c r="L178" s="29" t="s">
        <v>63</v>
      </c>
      <c r="M178" s="29" t="s">
        <v>1545</v>
      </c>
      <c r="N178" s="29" t="s">
        <v>297</v>
      </c>
      <c r="O178" s="29" t="s">
        <v>63</v>
      </c>
      <c r="P178" s="29" t="s">
        <v>108</v>
      </c>
      <c r="Q178" s="29" t="s">
        <v>876</v>
      </c>
      <c r="R178" s="29" t="s">
        <v>877</v>
      </c>
      <c r="S178" s="34"/>
      <c r="T178" s="29">
        <v>38</v>
      </c>
      <c r="U178" s="33">
        <v>25.3333333333333</v>
      </c>
      <c r="V178" s="29">
        <v>38</v>
      </c>
      <c r="W178" s="29">
        <v>0</v>
      </c>
      <c r="X178" s="22" t="s">
        <v>112</v>
      </c>
    </row>
    <row r="179" spans="1:24" ht="95.1" customHeight="1">
      <c r="A179" s="32"/>
      <c r="B179" s="29" t="s">
        <v>292</v>
      </c>
      <c r="C179" s="29" t="s">
        <v>293</v>
      </c>
      <c r="D179" s="29"/>
      <c r="E179" s="29" t="s">
        <v>293</v>
      </c>
      <c r="F179" s="41"/>
      <c r="G179" s="41"/>
      <c r="H179" s="42"/>
      <c r="I179" s="41"/>
      <c r="J179" s="41"/>
      <c r="K179" s="29" t="s">
        <v>66</v>
      </c>
      <c r="L179" s="29" t="s">
        <v>63</v>
      </c>
      <c r="M179" s="29" t="s">
        <v>1546</v>
      </c>
      <c r="N179" s="29" t="s">
        <v>298</v>
      </c>
      <c r="O179" s="29" t="s">
        <v>63</v>
      </c>
      <c r="P179" s="29" t="s">
        <v>108</v>
      </c>
      <c r="Q179" s="29" t="s">
        <v>878</v>
      </c>
      <c r="R179" s="29" t="s">
        <v>879</v>
      </c>
      <c r="S179" s="34"/>
      <c r="T179" s="29">
        <v>0</v>
      </c>
      <c r="U179" s="33">
        <v>0</v>
      </c>
      <c r="V179" s="29">
        <v>0</v>
      </c>
      <c r="W179" s="29">
        <v>0</v>
      </c>
      <c r="X179" s="22" t="s">
        <v>112</v>
      </c>
    </row>
    <row r="180" spans="1:24" ht="95.1" customHeight="1">
      <c r="A180" s="32"/>
      <c r="B180" s="29" t="s">
        <v>292</v>
      </c>
      <c r="C180" s="29" t="s">
        <v>293</v>
      </c>
      <c r="D180" s="29"/>
      <c r="E180" s="29" t="s">
        <v>293</v>
      </c>
      <c r="F180" s="41"/>
      <c r="G180" s="41"/>
      <c r="H180" s="42"/>
      <c r="I180" s="41"/>
      <c r="J180" s="41"/>
      <c r="K180" s="29" t="s">
        <v>66</v>
      </c>
      <c r="L180" s="29" t="s">
        <v>64</v>
      </c>
      <c r="M180" s="29" t="s">
        <v>1547</v>
      </c>
      <c r="N180" s="29" t="s">
        <v>299</v>
      </c>
      <c r="O180" s="29" t="s">
        <v>64</v>
      </c>
      <c r="P180" s="29" t="s">
        <v>108</v>
      </c>
      <c r="Q180" s="29" t="s">
        <v>880</v>
      </c>
      <c r="R180" s="29" t="s">
        <v>881</v>
      </c>
      <c r="S180" s="34"/>
      <c r="T180" s="29">
        <v>259</v>
      </c>
      <c r="U180" s="33">
        <v>64.75</v>
      </c>
      <c r="V180" s="29">
        <v>259</v>
      </c>
      <c r="W180" s="29">
        <v>0</v>
      </c>
      <c r="X180" s="22" t="s">
        <v>112</v>
      </c>
    </row>
    <row r="181" spans="1:24" ht="95.1" customHeight="1">
      <c r="A181" s="32"/>
      <c r="B181" s="29" t="s">
        <v>292</v>
      </c>
      <c r="C181" s="29" t="s">
        <v>293</v>
      </c>
      <c r="D181" s="29"/>
      <c r="E181" s="29" t="s">
        <v>293</v>
      </c>
      <c r="F181" s="41"/>
      <c r="G181" s="41"/>
      <c r="H181" s="42"/>
      <c r="I181" s="41"/>
      <c r="J181" s="41"/>
      <c r="K181" s="29" t="s">
        <v>66</v>
      </c>
      <c r="L181" s="29" t="s">
        <v>64</v>
      </c>
      <c r="M181" s="29" t="s">
        <v>1548</v>
      </c>
      <c r="N181" s="29" t="s">
        <v>300</v>
      </c>
      <c r="O181" s="29" t="s">
        <v>64</v>
      </c>
      <c r="P181" s="29" t="s">
        <v>108</v>
      </c>
      <c r="Q181" s="29" t="s">
        <v>882</v>
      </c>
      <c r="R181" s="29" t="s">
        <v>883</v>
      </c>
      <c r="S181" s="34"/>
      <c r="T181" s="29">
        <v>183</v>
      </c>
      <c r="U181" s="33">
        <v>73.2</v>
      </c>
      <c r="V181" s="29">
        <v>183</v>
      </c>
      <c r="W181" s="29">
        <v>0</v>
      </c>
      <c r="X181" s="22" t="s">
        <v>112</v>
      </c>
    </row>
    <row r="182" spans="1:24" ht="95.1" customHeight="1">
      <c r="A182" s="32"/>
      <c r="B182" s="29" t="s">
        <v>292</v>
      </c>
      <c r="C182" s="29" t="s">
        <v>293</v>
      </c>
      <c r="D182" s="29"/>
      <c r="E182" s="29" t="s">
        <v>293</v>
      </c>
      <c r="F182" s="41"/>
      <c r="G182" s="41"/>
      <c r="H182" s="42"/>
      <c r="I182" s="41"/>
      <c r="J182" s="41"/>
      <c r="K182" s="29" t="s">
        <v>66</v>
      </c>
      <c r="L182" s="29" t="s">
        <v>64</v>
      </c>
      <c r="M182" s="29" t="s">
        <v>883</v>
      </c>
      <c r="N182" s="29" t="s">
        <v>301</v>
      </c>
      <c r="O182" s="29" t="s">
        <v>64</v>
      </c>
      <c r="P182" s="29" t="s">
        <v>108</v>
      </c>
      <c r="Q182" s="29" t="s">
        <v>884</v>
      </c>
      <c r="R182" s="29" t="s">
        <v>885</v>
      </c>
      <c r="S182" s="34"/>
      <c r="T182" s="29">
        <v>506</v>
      </c>
      <c r="U182" s="33">
        <v>16.8666666666666</v>
      </c>
      <c r="V182" s="29">
        <v>506</v>
      </c>
      <c r="W182" s="29">
        <v>0</v>
      </c>
      <c r="X182" s="22" t="s">
        <v>112</v>
      </c>
    </row>
    <row r="183" spans="1:24" ht="95.1" customHeight="1">
      <c r="A183" s="32"/>
      <c r="B183" s="29" t="s">
        <v>292</v>
      </c>
      <c r="C183" s="29" t="s">
        <v>293</v>
      </c>
      <c r="D183" s="29"/>
      <c r="E183" s="29" t="s">
        <v>293</v>
      </c>
      <c r="F183" s="41"/>
      <c r="G183" s="41"/>
      <c r="H183" s="42"/>
      <c r="I183" s="41"/>
      <c r="J183" s="41"/>
      <c r="K183" s="29" t="s">
        <v>66</v>
      </c>
      <c r="L183" s="29" t="s">
        <v>64</v>
      </c>
      <c r="M183" s="29" t="s">
        <v>1549</v>
      </c>
      <c r="N183" s="29" t="s">
        <v>302</v>
      </c>
      <c r="O183" s="29" t="s">
        <v>64</v>
      </c>
      <c r="P183" s="29" t="s">
        <v>108</v>
      </c>
      <c r="Q183" s="29" t="s">
        <v>886</v>
      </c>
      <c r="R183" s="29" t="s">
        <v>887</v>
      </c>
      <c r="S183" s="34"/>
      <c r="T183" s="29">
        <v>26</v>
      </c>
      <c r="U183" s="33">
        <v>17.3333333333333</v>
      </c>
      <c r="V183" s="29">
        <v>26</v>
      </c>
      <c r="W183" s="29">
        <v>0</v>
      </c>
      <c r="X183" s="22" t="s">
        <v>112</v>
      </c>
    </row>
    <row r="184" spans="1:24" ht="95.1" customHeight="1">
      <c r="A184" s="32"/>
      <c r="B184" s="29" t="s">
        <v>292</v>
      </c>
      <c r="C184" s="29" t="s">
        <v>293</v>
      </c>
      <c r="D184" s="29"/>
      <c r="E184" s="29" t="s">
        <v>293</v>
      </c>
      <c r="F184" s="41"/>
      <c r="G184" s="41"/>
      <c r="H184" s="42"/>
      <c r="I184" s="41"/>
      <c r="J184" s="41"/>
      <c r="K184" s="29" t="s">
        <v>66</v>
      </c>
      <c r="L184" s="29" t="s">
        <v>64</v>
      </c>
      <c r="M184" s="29" t="s">
        <v>1550</v>
      </c>
      <c r="N184" s="29" t="s">
        <v>303</v>
      </c>
      <c r="O184" s="29" t="s">
        <v>64</v>
      </c>
      <c r="P184" s="29" t="s">
        <v>108</v>
      </c>
      <c r="Q184" s="29" t="s">
        <v>888</v>
      </c>
      <c r="R184" s="29" t="s">
        <v>889</v>
      </c>
      <c r="S184" s="34"/>
      <c r="T184" s="29">
        <v>27</v>
      </c>
      <c r="U184" s="33">
        <v>45</v>
      </c>
      <c r="V184" s="29">
        <v>27</v>
      </c>
      <c r="W184" s="29">
        <v>0</v>
      </c>
      <c r="X184" s="22" t="s">
        <v>112</v>
      </c>
    </row>
    <row r="185" spans="1:24" ht="95.1" customHeight="1">
      <c r="A185" s="32"/>
      <c r="B185" s="29" t="s">
        <v>304</v>
      </c>
      <c r="C185" s="29" t="s">
        <v>305</v>
      </c>
      <c r="D185" s="29"/>
      <c r="E185" s="57" t="s">
        <v>306</v>
      </c>
      <c r="F185" s="58">
        <v>3337621</v>
      </c>
      <c r="G185" s="58">
        <v>3148349</v>
      </c>
      <c r="H185" s="58">
        <v>0</v>
      </c>
      <c r="I185" s="58">
        <v>455136</v>
      </c>
      <c r="J185" s="58">
        <v>454877</v>
      </c>
      <c r="K185" s="57" t="s">
        <v>66</v>
      </c>
      <c r="L185" s="57" t="s">
        <v>61</v>
      </c>
      <c r="M185" s="29" t="s">
        <v>1551</v>
      </c>
      <c r="N185" s="29" t="s">
        <v>307</v>
      </c>
      <c r="O185" s="29" t="s">
        <v>61</v>
      </c>
      <c r="P185" s="29" t="s">
        <v>65</v>
      </c>
      <c r="Q185" s="29" t="s">
        <v>890</v>
      </c>
      <c r="R185" s="29" t="s">
        <v>891</v>
      </c>
      <c r="S185" s="34"/>
      <c r="T185" s="33">
        <v>1</v>
      </c>
      <c r="U185" s="33">
        <v>116.279069767441</v>
      </c>
      <c r="V185" s="29">
        <v>18</v>
      </c>
      <c r="W185" s="29">
        <v>18</v>
      </c>
      <c r="X185" s="22" t="s">
        <v>90</v>
      </c>
    </row>
    <row r="186" spans="1:24" ht="95.1" customHeight="1">
      <c r="A186" s="32"/>
      <c r="B186" s="29" t="s">
        <v>304</v>
      </c>
      <c r="C186" s="29" t="s">
        <v>305</v>
      </c>
      <c r="D186" s="29"/>
      <c r="E186" s="29" t="s">
        <v>306</v>
      </c>
      <c r="F186" s="41"/>
      <c r="G186" s="41"/>
      <c r="H186" s="42"/>
      <c r="I186" s="41"/>
      <c r="J186" s="41"/>
      <c r="K186" s="29" t="s">
        <v>66</v>
      </c>
      <c r="L186" s="29" t="s">
        <v>62</v>
      </c>
      <c r="M186" s="29" t="s">
        <v>1552</v>
      </c>
      <c r="N186" s="29" t="s">
        <v>308</v>
      </c>
      <c r="O186" s="29" t="s">
        <v>62</v>
      </c>
      <c r="P186" s="29" t="s">
        <v>65</v>
      </c>
      <c r="Q186" s="29" t="s">
        <v>892</v>
      </c>
      <c r="R186" s="29" t="s">
        <v>893</v>
      </c>
      <c r="S186" s="34"/>
      <c r="T186" s="33">
        <v>1</v>
      </c>
      <c r="U186" s="33">
        <v>125</v>
      </c>
      <c r="V186" s="29">
        <v>15</v>
      </c>
      <c r="W186" s="29">
        <v>15</v>
      </c>
      <c r="X186" s="22" t="s">
        <v>90</v>
      </c>
    </row>
    <row r="187" spans="1:24" ht="95.1" customHeight="1">
      <c r="A187" s="32"/>
      <c r="B187" s="29" t="s">
        <v>304</v>
      </c>
      <c r="C187" s="29" t="s">
        <v>305</v>
      </c>
      <c r="D187" s="29"/>
      <c r="E187" s="29" t="s">
        <v>306</v>
      </c>
      <c r="F187" s="41"/>
      <c r="G187" s="41"/>
      <c r="H187" s="42"/>
      <c r="I187" s="41"/>
      <c r="J187" s="41"/>
      <c r="K187" s="29" t="s">
        <v>66</v>
      </c>
      <c r="L187" s="29" t="s">
        <v>63</v>
      </c>
      <c r="M187" s="29" t="s">
        <v>1553</v>
      </c>
      <c r="N187" s="29" t="s">
        <v>309</v>
      </c>
      <c r="O187" s="29" t="s">
        <v>63</v>
      </c>
      <c r="P187" s="29" t="s">
        <v>65</v>
      </c>
      <c r="Q187" s="29" t="s">
        <v>894</v>
      </c>
      <c r="R187" s="29" t="s">
        <v>895</v>
      </c>
      <c r="S187" s="34"/>
      <c r="T187" s="33">
        <v>1</v>
      </c>
      <c r="U187" s="33">
        <v>100</v>
      </c>
      <c r="V187" s="29">
        <v>7</v>
      </c>
      <c r="W187" s="29">
        <v>7</v>
      </c>
      <c r="X187" s="22" t="s">
        <v>90</v>
      </c>
    </row>
    <row r="188" spans="1:24" ht="95.1" customHeight="1">
      <c r="A188" s="32"/>
      <c r="B188" s="29" t="s">
        <v>304</v>
      </c>
      <c r="C188" s="29" t="s">
        <v>305</v>
      </c>
      <c r="D188" s="29"/>
      <c r="E188" s="29" t="s">
        <v>306</v>
      </c>
      <c r="F188" s="41"/>
      <c r="G188" s="41"/>
      <c r="H188" s="42"/>
      <c r="I188" s="41"/>
      <c r="J188" s="41"/>
      <c r="K188" s="29" t="s">
        <v>66</v>
      </c>
      <c r="L188" s="29" t="s">
        <v>63</v>
      </c>
      <c r="M188" s="29" t="s">
        <v>1554</v>
      </c>
      <c r="N188" s="29" t="s">
        <v>310</v>
      </c>
      <c r="O188" s="29" t="s">
        <v>63</v>
      </c>
      <c r="P188" s="29" t="s">
        <v>65</v>
      </c>
      <c r="Q188" s="29" t="s">
        <v>896</v>
      </c>
      <c r="R188" s="29" t="s">
        <v>897</v>
      </c>
      <c r="S188" s="34"/>
      <c r="T188" s="33">
        <v>1</v>
      </c>
      <c r="U188" s="33">
        <v>100</v>
      </c>
      <c r="V188" s="29">
        <v>43</v>
      </c>
      <c r="W188" s="29">
        <v>43</v>
      </c>
      <c r="X188" s="22" t="s">
        <v>90</v>
      </c>
    </row>
    <row r="189" spans="1:24" ht="95.1" customHeight="1">
      <c r="A189" s="32"/>
      <c r="B189" s="29" t="s">
        <v>304</v>
      </c>
      <c r="C189" s="29" t="s">
        <v>305</v>
      </c>
      <c r="D189" s="29"/>
      <c r="E189" s="29" t="s">
        <v>306</v>
      </c>
      <c r="F189" s="41"/>
      <c r="G189" s="41"/>
      <c r="H189" s="42"/>
      <c r="I189" s="41"/>
      <c r="J189" s="41"/>
      <c r="K189" s="29" t="s">
        <v>66</v>
      </c>
      <c r="L189" s="29" t="s">
        <v>63</v>
      </c>
      <c r="M189" s="29" t="s">
        <v>1555</v>
      </c>
      <c r="N189" s="29" t="s">
        <v>311</v>
      </c>
      <c r="O189" s="29" t="s">
        <v>63</v>
      </c>
      <c r="P189" s="29" t="s">
        <v>65</v>
      </c>
      <c r="Q189" s="29" t="s">
        <v>898</v>
      </c>
      <c r="R189" s="29" t="s">
        <v>899</v>
      </c>
      <c r="S189" s="34"/>
      <c r="T189" s="33">
        <v>1</v>
      </c>
      <c r="U189" s="33">
        <v>125</v>
      </c>
      <c r="V189" s="29">
        <v>15</v>
      </c>
      <c r="W189" s="29">
        <v>15</v>
      </c>
      <c r="X189" s="22" t="s">
        <v>90</v>
      </c>
    </row>
    <row r="190" spans="1:24" ht="95.1" customHeight="1">
      <c r="A190" s="32"/>
      <c r="B190" s="29" t="s">
        <v>304</v>
      </c>
      <c r="C190" s="29" t="s">
        <v>305</v>
      </c>
      <c r="D190" s="29"/>
      <c r="E190" s="29" t="s">
        <v>306</v>
      </c>
      <c r="F190" s="41"/>
      <c r="G190" s="41"/>
      <c r="H190" s="42"/>
      <c r="I190" s="41"/>
      <c r="J190" s="41"/>
      <c r="K190" s="29" t="s">
        <v>66</v>
      </c>
      <c r="L190" s="29" t="s">
        <v>63</v>
      </c>
      <c r="M190" s="29" t="s">
        <v>1556</v>
      </c>
      <c r="N190" s="29" t="s">
        <v>312</v>
      </c>
      <c r="O190" s="29" t="s">
        <v>63</v>
      </c>
      <c r="P190" s="29" t="s">
        <v>65</v>
      </c>
      <c r="Q190" s="29" t="s">
        <v>900</v>
      </c>
      <c r="R190" s="29" t="s">
        <v>901</v>
      </c>
      <c r="S190" s="34"/>
      <c r="T190" s="33">
        <v>1</v>
      </c>
      <c r="U190" s="33">
        <v>100</v>
      </c>
      <c r="V190" s="29">
        <v>191</v>
      </c>
      <c r="W190" s="29">
        <v>191</v>
      </c>
      <c r="X190" s="22" t="s">
        <v>90</v>
      </c>
    </row>
    <row r="191" spans="1:24" ht="95.1" customHeight="1">
      <c r="A191" s="32"/>
      <c r="B191" s="29" t="s">
        <v>304</v>
      </c>
      <c r="C191" s="29" t="s">
        <v>305</v>
      </c>
      <c r="D191" s="29"/>
      <c r="E191" s="29" t="s">
        <v>306</v>
      </c>
      <c r="F191" s="41"/>
      <c r="G191" s="41"/>
      <c r="H191" s="42"/>
      <c r="I191" s="41"/>
      <c r="J191" s="41"/>
      <c r="K191" s="29" t="s">
        <v>66</v>
      </c>
      <c r="L191" s="29" t="s">
        <v>63</v>
      </c>
      <c r="M191" s="29" t="s">
        <v>1557</v>
      </c>
      <c r="N191" s="29" t="s">
        <v>313</v>
      </c>
      <c r="O191" s="29" t="s">
        <v>63</v>
      </c>
      <c r="P191" s="29" t="s">
        <v>65</v>
      </c>
      <c r="Q191" s="29" t="s">
        <v>902</v>
      </c>
      <c r="R191" s="29" t="s">
        <v>903</v>
      </c>
      <c r="S191" s="34"/>
      <c r="T191" s="33">
        <v>1</v>
      </c>
      <c r="U191" s="33">
        <v>100</v>
      </c>
      <c r="V191" s="29">
        <v>279</v>
      </c>
      <c r="W191" s="29">
        <v>279</v>
      </c>
      <c r="X191" s="22" t="s">
        <v>90</v>
      </c>
    </row>
    <row r="192" spans="1:24" ht="95.1" customHeight="1">
      <c r="A192" s="32"/>
      <c r="B192" s="29" t="s">
        <v>304</v>
      </c>
      <c r="C192" s="29" t="s">
        <v>305</v>
      </c>
      <c r="D192" s="29"/>
      <c r="E192" s="29" t="s">
        <v>306</v>
      </c>
      <c r="F192" s="41"/>
      <c r="G192" s="41"/>
      <c r="H192" s="42"/>
      <c r="I192" s="41"/>
      <c r="J192" s="41"/>
      <c r="K192" s="29" t="s">
        <v>66</v>
      </c>
      <c r="L192" s="29" t="s">
        <v>63</v>
      </c>
      <c r="M192" s="29" t="s">
        <v>1558</v>
      </c>
      <c r="N192" s="29" t="s">
        <v>314</v>
      </c>
      <c r="O192" s="29" t="s">
        <v>63</v>
      </c>
      <c r="P192" s="29" t="s">
        <v>65</v>
      </c>
      <c r="Q192" s="29" t="s">
        <v>904</v>
      </c>
      <c r="R192" s="29" t="s">
        <v>905</v>
      </c>
      <c r="S192" s="34"/>
      <c r="T192" s="33">
        <v>1</v>
      </c>
      <c r="U192" s="33">
        <v>100</v>
      </c>
      <c r="V192" s="29">
        <v>7</v>
      </c>
      <c r="W192" s="29">
        <v>7</v>
      </c>
      <c r="X192" s="22" t="s">
        <v>90</v>
      </c>
    </row>
    <row r="193" spans="1:24" ht="95.1" customHeight="1">
      <c r="A193" s="32"/>
      <c r="B193" s="29" t="s">
        <v>304</v>
      </c>
      <c r="C193" s="29" t="s">
        <v>305</v>
      </c>
      <c r="D193" s="29"/>
      <c r="E193" s="29" t="s">
        <v>306</v>
      </c>
      <c r="F193" s="41"/>
      <c r="G193" s="41"/>
      <c r="H193" s="42"/>
      <c r="I193" s="41"/>
      <c r="J193" s="41"/>
      <c r="K193" s="29" t="s">
        <v>66</v>
      </c>
      <c r="L193" s="29" t="s">
        <v>64</v>
      </c>
      <c r="M193" s="29" t="s">
        <v>1559</v>
      </c>
      <c r="N193" s="29" t="s">
        <v>315</v>
      </c>
      <c r="O193" s="29" t="s">
        <v>64</v>
      </c>
      <c r="P193" s="29" t="s">
        <v>108</v>
      </c>
      <c r="Q193" s="29" t="s">
        <v>906</v>
      </c>
      <c r="R193" s="29" t="s">
        <v>907</v>
      </c>
      <c r="S193" s="34"/>
      <c r="T193" s="29">
        <v>5</v>
      </c>
      <c r="U193" s="33">
        <v>20.8333333333333</v>
      </c>
      <c r="V193" s="29">
        <v>5</v>
      </c>
      <c r="W193" s="29">
        <v>0</v>
      </c>
      <c r="X193" s="22" t="s">
        <v>112</v>
      </c>
    </row>
    <row r="194" spans="1:24" ht="95.1" customHeight="1">
      <c r="A194" s="32"/>
      <c r="B194" s="29" t="s">
        <v>304</v>
      </c>
      <c r="C194" s="29" t="s">
        <v>305</v>
      </c>
      <c r="D194" s="29"/>
      <c r="E194" s="29" t="s">
        <v>306</v>
      </c>
      <c r="F194" s="41"/>
      <c r="G194" s="41"/>
      <c r="H194" s="42"/>
      <c r="I194" s="41"/>
      <c r="J194" s="41"/>
      <c r="K194" s="29" t="s">
        <v>66</v>
      </c>
      <c r="L194" s="29" t="s">
        <v>64</v>
      </c>
      <c r="M194" s="29" t="s">
        <v>1560</v>
      </c>
      <c r="N194" s="29" t="s">
        <v>316</v>
      </c>
      <c r="O194" s="29" t="s">
        <v>64</v>
      </c>
      <c r="P194" s="29" t="s">
        <v>65</v>
      </c>
      <c r="Q194" s="29" t="s">
        <v>908</v>
      </c>
      <c r="R194" s="29" t="s">
        <v>909</v>
      </c>
      <c r="S194" s="34"/>
      <c r="T194" s="33">
        <v>1</v>
      </c>
      <c r="U194" s="33">
        <v>100</v>
      </c>
      <c r="V194" s="29">
        <v>7</v>
      </c>
      <c r="W194" s="29">
        <v>7</v>
      </c>
      <c r="X194" s="22" t="s">
        <v>90</v>
      </c>
    </row>
    <row r="195" spans="1:24" ht="95.1" customHeight="1">
      <c r="A195" s="32"/>
      <c r="B195" s="29" t="s">
        <v>304</v>
      </c>
      <c r="C195" s="29" t="s">
        <v>305</v>
      </c>
      <c r="D195" s="29"/>
      <c r="E195" s="29" t="s">
        <v>306</v>
      </c>
      <c r="F195" s="41"/>
      <c r="G195" s="41"/>
      <c r="H195" s="42"/>
      <c r="I195" s="41"/>
      <c r="J195" s="41"/>
      <c r="K195" s="29" t="s">
        <v>66</v>
      </c>
      <c r="L195" s="29" t="s">
        <v>64</v>
      </c>
      <c r="M195" s="29" t="s">
        <v>1561</v>
      </c>
      <c r="N195" s="29" t="s">
        <v>317</v>
      </c>
      <c r="O195" s="29" t="s">
        <v>64</v>
      </c>
      <c r="P195" s="29" t="s">
        <v>65</v>
      </c>
      <c r="Q195" s="29" t="s">
        <v>910</v>
      </c>
      <c r="R195" s="29" t="s">
        <v>911</v>
      </c>
      <c r="S195" s="34"/>
      <c r="T195" s="33">
        <v>1</v>
      </c>
      <c r="U195" s="33">
        <v>100</v>
      </c>
      <c r="V195" s="29">
        <v>43</v>
      </c>
      <c r="W195" s="29">
        <v>43</v>
      </c>
      <c r="X195" s="22" t="s">
        <v>90</v>
      </c>
    </row>
    <row r="196" spans="1:24" ht="95.1" customHeight="1">
      <c r="A196" s="32"/>
      <c r="B196" s="29" t="s">
        <v>304</v>
      </c>
      <c r="C196" s="29" t="s">
        <v>305</v>
      </c>
      <c r="D196" s="29"/>
      <c r="E196" s="29" t="s">
        <v>306</v>
      </c>
      <c r="F196" s="41"/>
      <c r="G196" s="41"/>
      <c r="H196" s="42"/>
      <c r="I196" s="41"/>
      <c r="J196" s="41"/>
      <c r="K196" s="29" t="s">
        <v>66</v>
      </c>
      <c r="L196" s="29" t="s">
        <v>64</v>
      </c>
      <c r="M196" s="29" t="s">
        <v>1562</v>
      </c>
      <c r="N196" s="29" t="s">
        <v>275</v>
      </c>
      <c r="O196" s="29" t="s">
        <v>64</v>
      </c>
      <c r="P196" s="29" t="s">
        <v>65</v>
      </c>
      <c r="Q196" s="29" t="s">
        <v>912</v>
      </c>
      <c r="R196" s="29" t="s">
        <v>903</v>
      </c>
      <c r="S196" s="34"/>
      <c r="T196" s="33">
        <v>1</v>
      </c>
      <c r="U196" s="33">
        <v>100</v>
      </c>
      <c r="V196" s="29">
        <v>6</v>
      </c>
      <c r="W196" s="29">
        <v>6</v>
      </c>
      <c r="X196" s="22" t="s">
        <v>90</v>
      </c>
    </row>
    <row r="197" spans="1:24" ht="95.1" customHeight="1">
      <c r="A197" s="32"/>
      <c r="B197" s="29" t="s">
        <v>304</v>
      </c>
      <c r="C197" s="29" t="s">
        <v>305</v>
      </c>
      <c r="D197" s="29"/>
      <c r="E197" s="29" t="s">
        <v>306</v>
      </c>
      <c r="F197" s="41"/>
      <c r="G197" s="41"/>
      <c r="H197" s="42"/>
      <c r="I197" s="41"/>
      <c r="J197" s="41"/>
      <c r="K197" s="29" t="s">
        <v>66</v>
      </c>
      <c r="L197" s="29" t="s">
        <v>64</v>
      </c>
      <c r="M197" s="29" t="s">
        <v>1563</v>
      </c>
      <c r="N197" s="29" t="s">
        <v>318</v>
      </c>
      <c r="O197" s="29" t="s">
        <v>64</v>
      </c>
      <c r="P197" s="29" t="s">
        <v>108</v>
      </c>
      <c r="Q197" s="29" t="s">
        <v>913</v>
      </c>
      <c r="R197" s="29" t="s">
        <v>903</v>
      </c>
      <c r="S197" s="34"/>
      <c r="T197" s="29">
        <v>191</v>
      </c>
      <c r="U197" s="33">
        <v>1591.6666666666599</v>
      </c>
      <c r="V197" s="29">
        <v>191</v>
      </c>
      <c r="W197" s="29">
        <v>0</v>
      </c>
      <c r="X197" s="22" t="s">
        <v>112</v>
      </c>
    </row>
    <row r="198" spans="1:24" ht="95.1" customHeight="1">
      <c r="A198" s="32"/>
      <c r="B198" s="29" t="s">
        <v>319</v>
      </c>
      <c r="C198" s="29" t="s">
        <v>1847</v>
      </c>
      <c r="D198" s="29"/>
      <c r="E198" s="57" t="s">
        <v>78</v>
      </c>
      <c r="F198" s="58">
        <v>1018645</v>
      </c>
      <c r="G198" s="58">
        <v>766757</v>
      </c>
      <c r="H198" s="58">
        <v>0</v>
      </c>
      <c r="I198" s="58">
        <v>0</v>
      </c>
      <c r="J198" s="58">
        <v>0</v>
      </c>
      <c r="K198" s="57" t="s">
        <v>66</v>
      </c>
      <c r="L198" s="57" t="s">
        <v>61</v>
      </c>
      <c r="M198" s="29" t="s">
        <v>1564</v>
      </c>
      <c r="N198" s="29" t="s">
        <v>320</v>
      </c>
      <c r="O198" s="29" t="s">
        <v>61</v>
      </c>
      <c r="P198" s="29" t="s">
        <v>108</v>
      </c>
      <c r="Q198" s="29" t="s">
        <v>914</v>
      </c>
      <c r="R198" s="29" t="s">
        <v>915</v>
      </c>
      <c r="S198" s="34"/>
      <c r="T198" s="29">
        <v>0</v>
      </c>
      <c r="U198" s="33">
        <v>0</v>
      </c>
      <c r="V198" s="29">
        <v>0</v>
      </c>
      <c r="W198" s="29">
        <v>0</v>
      </c>
      <c r="X198" s="22" t="s">
        <v>112</v>
      </c>
    </row>
    <row r="199" spans="1:24" ht="95.1" customHeight="1">
      <c r="A199" s="32"/>
      <c r="B199" s="29" t="s">
        <v>319</v>
      </c>
      <c r="C199" s="29" t="s">
        <v>1847</v>
      </c>
      <c r="D199" s="29"/>
      <c r="E199" s="29" t="s">
        <v>78</v>
      </c>
      <c r="F199" s="41"/>
      <c r="G199" s="41"/>
      <c r="H199" s="42"/>
      <c r="I199" s="41"/>
      <c r="J199" s="41"/>
      <c r="K199" s="29" t="s">
        <v>66</v>
      </c>
      <c r="L199" s="29" t="s">
        <v>62</v>
      </c>
      <c r="M199" s="29" t="s">
        <v>1565</v>
      </c>
      <c r="N199" s="29" t="s">
        <v>321</v>
      </c>
      <c r="O199" s="29" t="s">
        <v>62</v>
      </c>
      <c r="P199" s="29" t="s">
        <v>108</v>
      </c>
      <c r="Q199" s="29" t="s">
        <v>916</v>
      </c>
      <c r="R199" s="29" t="s">
        <v>917</v>
      </c>
      <c r="S199" s="34"/>
      <c r="T199" s="29">
        <v>0</v>
      </c>
      <c r="U199" s="33">
        <v>0</v>
      </c>
      <c r="V199" s="29">
        <v>0</v>
      </c>
      <c r="W199" s="29">
        <v>0</v>
      </c>
      <c r="X199" s="22" t="s">
        <v>112</v>
      </c>
    </row>
    <row r="200" spans="1:24" ht="95.1" customHeight="1">
      <c r="A200" s="32"/>
      <c r="B200" s="29" t="s">
        <v>319</v>
      </c>
      <c r="C200" s="29" t="s">
        <v>1847</v>
      </c>
      <c r="D200" s="29"/>
      <c r="E200" s="29" t="s">
        <v>78</v>
      </c>
      <c r="F200" s="41"/>
      <c r="G200" s="41"/>
      <c r="H200" s="42"/>
      <c r="I200" s="41"/>
      <c r="J200" s="41"/>
      <c r="K200" s="29" t="s">
        <v>66</v>
      </c>
      <c r="L200" s="29" t="s">
        <v>63</v>
      </c>
      <c r="M200" s="29" t="s">
        <v>1566</v>
      </c>
      <c r="N200" s="29" t="s">
        <v>275</v>
      </c>
      <c r="O200" s="29" t="s">
        <v>63</v>
      </c>
      <c r="P200" s="29" t="s">
        <v>108</v>
      </c>
      <c r="Q200" s="29" t="s">
        <v>918</v>
      </c>
      <c r="R200" s="29" t="s">
        <v>756</v>
      </c>
      <c r="S200" s="34"/>
      <c r="T200" s="29">
        <v>0</v>
      </c>
      <c r="U200" s="33">
        <v>0</v>
      </c>
      <c r="V200" s="29">
        <v>0</v>
      </c>
      <c r="W200" s="29">
        <v>0</v>
      </c>
      <c r="X200" s="22" t="s">
        <v>112</v>
      </c>
    </row>
    <row r="201" spans="1:24" ht="95.1" customHeight="1">
      <c r="A201" s="32"/>
      <c r="B201" s="29" t="s">
        <v>319</v>
      </c>
      <c r="C201" s="29" t="s">
        <v>1847</v>
      </c>
      <c r="D201" s="29"/>
      <c r="E201" s="29" t="s">
        <v>78</v>
      </c>
      <c r="F201" s="41"/>
      <c r="G201" s="41"/>
      <c r="H201" s="42"/>
      <c r="I201" s="41"/>
      <c r="J201" s="41"/>
      <c r="K201" s="29" t="s">
        <v>66</v>
      </c>
      <c r="L201" s="29" t="s">
        <v>63</v>
      </c>
      <c r="M201" s="29" t="s">
        <v>1567</v>
      </c>
      <c r="N201" s="29" t="s">
        <v>322</v>
      </c>
      <c r="O201" s="29" t="s">
        <v>63</v>
      </c>
      <c r="P201" s="29" t="s">
        <v>108</v>
      </c>
      <c r="Q201" s="29" t="s">
        <v>919</v>
      </c>
      <c r="R201" s="29" t="s">
        <v>915</v>
      </c>
      <c r="S201" s="34"/>
      <c r="T201" s="29">
        <v>0</v>
      </c>
      <c r="U201" s="33">
        <v>0</v>
      </c>
      <c r="V201" s="29">
        <v>0</v>
      </c>
      <c r="W201" s="29">
        <v>0</v>
      </c>
      <c r="X201" s="22" t="s">
        <v>112</v>
      </c>
    </row>
    <row r="202" spans="1:24" ht="95.1" customHeight="1">
      <c r="A202" s="32"/>
      <c r="B202" s="29" t="s">
        <v>319</v>
      </c>
      <c r="C202" s="29" t="s">
        <v>1847</v>
      </c>
      <c r="D202" s="29"/>
      <c r="E202" s="29" t="s">
        <v>78</v>
      </c>
      <c r="F202" s="41"/>
      <c r="G202" s="41"/>
      <c r="H202" s="42"/>
      <c r="I202" s="41"/>
      <c r="J202" s="41"/>
      <c r="K202" s="29" t="s">
        <v>66</v>
      </c>
      <c r="L202" s="29" t="s">
        <v>63</v>
      </c>
      <c r="M202" s="29" t="s">
        <v>1568</v>
      </c>
      <c r="N202" s="29" t="s">
        <v>323</v>
      </c>
      <c r="O202" s="29" t="s">
        <v>63</v>
      </c>
      <c r="P202" s="29" t="s">
        <v>108</v>
      </c>
      <c r="Q202" s="29" t="s">
        <v>920</v>
      </c>
      <c r="R202" s="29" t="s">
        <v>921</v>
      </c>
      <c r="S202" s="34"/>
      <c r="T202" s="29">
        <v>0</v>
      </c>
      <c r="U202" s="33">
        <v>0</v>
      </c>
      <c r="V202" s="29">
        <v>0</v>
      </c>
      <c r="W202" s="29">
        <v>0</v>
      </c>
      <c r="X202" s="22" t="s">
        <v>112</v>
      </c>
    </row>
    <row r="203" spans="1:24" ht="95.1" customHeight="1">
      <c r="A203" s="32"/>
      <c r="B203" s="29" t="s">
        <v>319</v>
      </c>
      <c r="C203" s="29" t="s">
        <v>1847</v>
      </c>
      <c r="D203" s="29"/>
      <c r="E203" s="29" t="s">
        <v>78</v>
      </c>
      <c r="F203" s="41"/>
      <c r="G203" s="41"/>
      <c r="H203" s="42"/>
      <c r="I203" s="41"/>
      <c r="J203" s="41"/>
      <c r="K203" s="29" t="s">
        <v>66</v>
      </c>
      <c r="L203" s="29" t="s">
        <v>63</v>
      </c>
      <c r="M203" s="29" t="s">
        <v>1569</v>
      </c>
      <c r="N203" s="29" t="s">
        <v>324</v>
      </c>
      <c r="O203" s="29" t="s">
        <v>63</v>
      </c>
      <c r="P203" s="29" t="s">
        <v>108</v>
      </c>
      <c r="Q203" s="29" t="s">
        <v>922</v>
      </c>
      <c r="R203" s="29" t="s">
        <v>923</v>
      </c>
      <c r="S203" s="34"/>
      <c r="T203" s="29">
        <v>0</v>
      </c>
      <c r="U203" s="33">
        <v>0</v>
      </c>
      <c r="V203" s="29">
        <v>0</v>
      </c>
      <c r="W203" s="29">
        <v>0</v>
      </c>
      <c r="X203" s="22" t="s">
        <v>112</v>
      </c>
    </row>
    <row r="204" spans="1:24" ht="95.1" customHeight="1">
      <c r="A204" s="32"/>
      <c r="B204" s="29" t="s">
        <v>319</v>
      </c>
      <c r="C204" s="29" t="s">
        <v>1847</v>
      </c>
      <c r="D204" s="29"/>
      <c r="E204" s="29" t="s">
        <v>78</v>
      </c>
      <c r="F204" s="41"/>
      <c r="G204" s="41"/>
      <c r="H204" s="42"/>
      <c r="I204" s="41"/>
      <c r="J204" s="41"/>
      <c r="K204" s="29" t="s">
        <v>66</v>
      </c>
      <c r="L204" s="29" t="s">
        <v>64</v>
      </c>
      <c r="M204" s="29" t="s">
        <v>1570</v>
      </c>
      <c r="N204" s="29" t="s">
        <v>325</v>
      </c>
      <c r="O204" s="29" t="s">
        <v>64</v>
      </c>
      <c r="P204" s="29" t="s">
        <v>108</v>
      </c>
      <c r="Q204" s="29" t="s">
        <v>924</v>
      </c>
      <c r="R204" s="29" t="s">
        <v>925</v>
      </c>
      <c r="S204" s="34"/>
      <c r="T204" s="29">
        <v>0</v>
      </c>
      <c r="U204" s="33">
        <v>0</v>
      </c>
      <c r="V204" s="29">
        <v>0</v>
      </c>
      <c r="W204" s="29">
        <v>0</v>
      </c>
      <c r="X204" s="22" t="s">
        <v>112</v>
      </c>
    </row>
    <row r="205" spans="1:24" ht="95.1" customHeight="1">
      <c r="A205" s="32"/>
      <c r="B205" s="29" t="s">
        <v>319</v>
      </c>
      <c r="C205" s="29" t="s">
        <v>1847</v>
      </c>
      <c r="D205" s="29"/>
      <c r="E205" s="29" t="s">
        <v>78</v>
      </c>
      <c r="F205" s="41"/>
      <c r="G205" s="41"/>
      <c r="H205" s="42"/>
      <c r="I205" s="41"/>
      <c r="J205" s="41"/>
      <c r="K205" s="29" t="s">
        <v>66</v>
      </c>
      <c r="L205" s="29" t="s">
        <v>64</v>
      </c>
      <c r="M205" s="29" t="s">
        <v>1571</v>
      </c>
      <c r="N205" s="29" t="s">
        <v>326</v>
      </c>
      <c r="O205" s="29" t="s">
        <v>64</v>
      </c>
      <c r="P205" s="29" t="s">
        <v>108</v>
      </c>
      <c r="Q205" s="29" t="s">
        <v>926</v>
      </c>
      <c r="R205" s="29" t="s">
        <v>927</v>
      </c>
      <c r="S205" s="34"/>
      <c r="T205" s="29">
        <v>0</v>
      </c>
      <c r="U205" s="33">
        <v>0</v>
      </c>
      <c r="V205" s="29">
        <v>0</v>
      </c>
      <c r="W205" s="29">
        <v>0</v>
      </c>
      <c r="X205" s="22" t="s">
        <v>112</v>
      </c>
    </row>
    <row r="206" spans="1:24" ht="95.1" customHeight="1">
      <c r="A206" s="32"/>
      <c r="B206" s="29" t="s">
        <v>319</v>
      </c>
      <c r="C206" s="29" t="s">
        <v>1847</v>
      </c>
      <c r="D206" s="29"/>
      <c r="E206" s="29" t="s">
        <v>78</v>
      </c>
      <c r="F206" s="41"/>
      <c r="G206" s="41"/>
      <c r="H206" s="42"/>
      <c r="I206" s="41"/>
      <c r="J206" s="41"/>
      <c r="K206" s="29" t="s">
        <v>66</v>
      </c>
      <c r="L206" s="29" t="s">
        <v>64</v>
      </c>
      <c r="M206" s="29" t="s">
        <v>1572</v>
      </c>
      <c r="N206" s="29" t="s">
        <v>327</v>
      </c>
      <c r="O206" s="29" t="s">
        <v>64</v>
      </c>
      <c r="P206" s="29" t="s">
        <v>108</v>
      </c>
      <c r="Q206" s="29" t="s">
        <v>928</v>
      </c>
      <c r="R206" s="29" t="s">
        <v>929</v>
      </c>
      <c r="S206" s="34"/>
      <c r="T206" s="29">
        <v>0</v>
      </c>
      <c r="U206" s="33">
        <v>0</v>
      </c>
      <c r="V206" s="29">
        <v>0</v>
      </c>
      <c r="W206" s="29">
        <v>0</v>
      </c>
      <c r="X206" s="22" t="s">
        <v>112</v>
      </c>
    </row>
    <row r="207" spans="1:24" ht="95.1" customHeight="1">
      <c r="A207" s="32"/>
      <c r="B207" s="29" t="s">
        <v>319</v>
      </c>
      <c r="C207" s="29" t="s">
        <v>1847</v>
      </c>
      <c r="D207" s="29"/>
      <c r="E207" s="29" t="s">
        <v>78</v>
      </c>
      <c r="F207" s="41"/>
      <c r="G207" s="41"/>
      <c r="H207" s="42"/>
      <c r="I207" s="41"/>
      <c r="J207" s="41"/>
      <c r="K207" s="29" t="s">
        <v>66</v>
      </c>
      <c r="L207" s="29" t="s">
        <v>64</v>
      </c>
      <c r="M207" s="29" t="s">
        <v>1573</v>
      </c>
      <c r="N207" s="29" t="s">
        <v>326</v>
      </c>
      <c r="O207" s="29" t="s">
        <v>64</v>
      </c>
      <c r="P207" s="29" t="s">
        <v>108</v>
      </c>
      <c r="Q207" s="29" t="s">
        <v>930</v>
      </c>
      <c r="R207" s="29" t="s">
        <v>931</v>
      </c>
      <c r="S207" s="34"/>
      <c r="T207" s="29">
        <v>0</v>
      </c>
      <c r="U207" s="33">
        <v>0</v>
      </c>
      <c r="V207" s="29">
        <v>0</v>
      </c>
      <c r="W207" s="29">
        <v>0</v>
      </c>
      <c r="X207" s="22" t="s">
        <v>112</v>
      </c>
    </row>
    <row r="208" spans="1:24" ht="95.1" customHeight="1">
      <c r="A208" s="32"/>
      <c r="B208" s="29" t="s">
        <v>319</v>
      </c>
      <c r="C208" s="29" t="s">
        <v>1847</v>
      </c>
      <c r="D208" s="29"/>
      <c r="E208" s="29" t="s">
        <v>78</v>
      </c>
      <c r="F208" s="41"/>
      <c r="G208" s="41"/>
      <c r="H208" s="42"/>
      <c r="I208" s="41"/>
      <c r="J208" s="41"/>
      <c r="K208" s="29" t="s">
        <v>66</v>
      </c>
      <c r="L208" s="29" t="s">
        <v>64</v>
      </c>
      <c r="M208" s="29" t="s">
        <v>1574</v>
      </c>
      <c r="N208" s="29" t="s">
        <v>328</v>
      </c>
      <c r="O208" s="29" t="s">
        <v>64</v>
      </c>
      <c r="P208" s="29" t="s">
        <v>108</v>
      </c>
      <c r="Q208" s="29" t="s">
        <v>932</v>
      </c>
      <c r="R208" s="29" t="s">
        <v>933</v>
      </c>
      <c r="S208" s="34"/>
      <c r="T208" s="29">
        <v>0</v>
      </c>
      <c r="U208" s="33">
        <v>0</v>
      </c>
      <c r="V208" s="29">
        <v>0</v>
      </c>
      <c r="W208" s="29">
        <v>0</v>
      </c>
      <c r="X208" s="22" t="s">
        <v>112</v>
      </c>
    </row>
    <row r="209" spans="1:24" ht="95.1" customHeight="1">
      <c r="A209" s="32"/>
      <c r="B209" s="29" t="s">
        <v>319</v>
      </c>
      <c r="C209" s="29" t="s">
        <v>1847</v>
      </c>
      <c r="D209" s="29"/>
      <c r="E209" s="29" t="s">
        <v>78</v>
      </c>
      <c r="F209" s="41"/>
      <c r="G209" s="41"/>
      <c r="H209" s="42"/>
      <c r="I209" s="41"/>
      <c r="J209" s="41"/>
      <c r="K209" s="29" t="s">
        <v>66</v>
      </c>
      <c r="L209" s="29" t="s">
        <v>64</v>
      </c>
      <c r="M209" s="29" t="s">
        <v>1575</v>
      </c>
      <c r="N209" s="29" t="s">
        <v>329</v>
      </c>
      <c r="O209" s="29" t="s">
        <v>64</v>
      </c>
      <c r="P209" s="29" t="s">
        <v>108</v>
      </c>
      <c r="Q209" s="29" t="s">
        <v>934</v>
      </c>
      <c r="R209" s="29" t="s">
        <v>935</v>
      </c>
      <c r="S209" s="34"/>
      <c r="T209" s="29">
        <v>0</v>
      </c>
      <c r="U209" s="33">
        <v>0</v>
      </c>
      <c r="V209" s="29">
        <v>0</v>
      </c>
      <c r="W209" s="29">
        <v>0</v>
      </c>
      <c r="X209" s="22" t="s">
        <v>112</v>
      </c>
    </row>
    <row r="210" spans="1:24" ht="95.1" customHeight="1">
      <c r="A210" s="32"/>
      <c r="B210" s="29" t="s">
        <v>319</v>
      </c>
      <c r="C210" s="29" t="s">
        <v>1847</v>
      </c>
      <c r="D210" s="29"/>
      <c r="E210" s="29" t="s">
        <v>78</v>
      </c>
      <c r="F210" s="41"/>
      <c r="G210" s="41"/>
      <c r="H210" s="42"/>
      <c r="I210" s="41"/>
      <c r="J210" s="41"/>
      <c r="K210" s="29" t="s">
        <v>66</v>
      </c>
      <c r="L210" s="29" t="s">
        <v>64</v>
      </c>
      <c r="M210" s="29" t="s">
        <v>1576</v>
      </c>
      <c r="N210" s="29" t="s">
        <v>330</v>
      </c>
      <c r="O210" s="29" t="s">
        <v>64</v>
      </c>
      <c r="P210" s="29" t="s">
        <v>108</v>
      </c>
      <c r="Q210" s="29" t="s">
        <v>936</v>
      </c>
      <c r="R210" s="29" t="s">
        <v>937</v>
      </c>
      <c r="S210" s="34"/>
      <c r="T210" s="29">
        <v>0</v>
      </c>
      <c r="U210" s="33">
        <v>0</v>
      </c>
      <c r="V210" s="29">
        <v>0</v>
      </c>
      <c r="W210" s="29">
        <v>0</v>
      </c>
      <c r="X210" s="22" t="s">
        <v>112</v>
      </c>
    </row>
    <row r="211" spans="1:24" ht="95.1" customHeight="1">
      <c r="A211" s="32"/>
      <c r="B211" s="29" t="s">
        <v>319</v>
      </c>
      <c r="C211" s="29" t="s">
        <v>1847</v>
      </c>
      <c r="D211" s="29"/>
      <c r="E211" s="29" t="s">
        <v>78</v>
      </c>
      <c r="F211" s="41"/>
      <c r="G211" s="41"/>
      <c r="H211" s="42"/>
      <c r="I211" s="41"/>
      <c r="J211" s="41"/>
      <c r="K211" s="29" t="s">
        <v>66</v>
      </c>
      <c r="L211" s="29" t="s">
        <v>64</v>
      </c>
      <c r="M211" s="29" t="s">
        <v>1577</v>
      </c>
      <c r="N211" s="29" t="s">
        <v>331</v>
      </c>
      <c r="O211" s="29" t="s">
        <v>64</v>
      </c>
      <c r="P211" s="29" t="s">
        <v>108</v>
      </c>
      <c r="Q211" s="29" t="s">
        <v>938</v>
      </c>
      <c r="R211" s="29" t="s">
        <v>939</v>
      </c>
      <c r="S211" s="34"/>
      <c r="T211" s="29">
        <v>0</v>
      </c>
      <c r="U211" s="33">
        <v>0</v>
      </c>
      <c r="V211" s="29">
        <v>0</v>
      </c>
      <c r="W211" s="29">
        <v>0</v>
      </c>
      <c r="X211" s="22" t="s">
        <v>112</v>
      </c>
    </row>
    <row r="212" spans="1:24" ht="95.1" customHeight="1">
      <c r="A212" s="32"/>
      <c r="B212" s="29" t="s">
        <v>332</v>
      </c>
      <c r="C212" s="29" t="s">
        <v>86</v>
      </c>
      <c r="D212" s="29"/>
      <c r="E212" s="57" t="s">
        <v>86</v>
      </c>
      <c r="F212" s="58">
        <v>4045642</v>
      </c>
      <c r="G212" s="58">
        <v>4045642</v>
      </c>
      <c r="H212" s="58">
        <v>0</v>
      </c>
      <c r="I212" s="58">
        <v>627454</v>
      </c>
      <c r="J212" s="58">
        <v>627454</v>
      </c>
      <c r="K212" s="57" t="s">
        <v>66</v>
      </c>
      <c r="L212" s="57" t="s">
        <v>61</v>
      </c>
      <c r="M212" s="29" t="s">
        <v>1578</v>
      </c>
      <c r="N212" s="29" t="s">
        <v>333</v>
      </c>
      <c r="O212" s="29" t="s">
        <v>61</v>
      </c>
      <c r="P212" s="29" t="s">
        <v>65</v>
      </c>
      <c r="Q212" s="29" t="s">
        <v>940</v>
      </c>
      <c r="R212" s="29" t="s">
        <v>941</v>
      </c>
      <c r="S212" s="34"/>
      <c r="T212" s="33">
        <v>1</v>
      </c>
      <c r="U212" s="33">
        <v>100</v>
      </c>
      <c r="V212" s="29">
        <v>300</v>
      </c>
      <c r="W212" s="29">
        <v>300</v>
      </c>
      <c r="X212" s="22" t="s">
        <v>90</v>
      </c>
    </row>
    <row r="213" spans="1:24" ht="95.1" customHeight="1">
      <c r="A213" s="32"/>
      <c r="B213" s="29" t="s">
        <v>332</v>
      </c>
      <c r="C213" s="29" t="s">
        <v>86</v>
      </c>
      <c r="D213" s="29"/>
      <c r="E213" s="29" t="s">
        <v>86</v>
      </c>
      <c r="F213" s="41"/>
      <c r="G213" s="41"/>
      <c r="H213" s="42"/>
      <c r="I213" s="41"/>
      <c r="J213" s="41"/>
      <c r="K213" s="29" t="s">
        <v>66</v>
      </c>
      <c r="L213" s="29" t="s">
        <v>62</v>
      </c>
      <c r="M213" s="29" t="s">
        <v>1579</v>
      </c>
      <c r="N213" s="29" t="s">
        <v>334</v>
      </c>
      <c r="O213" s="29" t="s">
        <v>62</v>
      </c>
      <c r="P213" s="29" t="s">
        <v>65</v>
      </c>
      <c r="Q213" s="29" t="s">
        <v>942</v>
      </c>
      <c r="R213" s="29" t="s">
        <v>943</v>
      </c>
      <c r="S213" s="34"/>
      <c r="T213" s="33">
        <v>0</v>
      </c>
      <c r="U213" s="33">
        <v>0</v>
      </c>
      <c r="V213" s="29">
        <v>0</v>
      </c>
      <c r="W213" s="29">
        <v>0</v>
      </c>
      <c r="X213" s="22" t="s">
        <v>90</v>
      </c>
    </row>
    <row r="214" spans="1:24" ht="95.1" customHeight="1">
      <c r="A214" s="32"/>
      <c r="B214" s="29" t="s">
        <v>332</v>
      </c>
      <c r="C214" s="29" t="s">
        <v>86</v>
      </c>
      <c r="D214" s="29"/>
      <c r="E214" s="29" t="s">
        <v>86</v>
      </c>
      <c r="F214" s="41"/>
      <c r="G214" s="41"/>
      <c r="H214" s="42"/>
      <c r="I214" s="41"/>
      <c r="J214" s="41"/>
      <c r="K214" s="29" t="s">
        <v>66</v>
      </c>
      <c r="L214" s="29" t="s">
        <v>63</v>
      </c>
      <c r="M214" s="29" t="s">
        <v>1580</v>
      </c>
      <c r="N214" s="29" t="s">
        <v>335</v>
      </c>
      <c r="O214" s="29" t="s">
        <v>63</v>
      </c>
      <c r="P214" s="29" t="s">
        <v>65</v>
      </c>
      <c r="Q214" s="29" t="s">
        <v>944</v>
      </c>
      <c r="R214" s="29" t="s">
        <v>945</v>
      </c>
      <c r="S214" s="34"/>
      <c r="T214" s="33">
        <v>3.8961000000000001</v>
      </c>
      <c r="U214" s="33">
        <v>389.61</v>
      </c>
      <c r="V214" s="29">
        <v>300</v>
      </c>
      <c r="W214" s="29">
        <v>77</v>
      </c>
      <c r="X214" s="22" t="s">
        <v>90</v>
      </c>
    </row>
    <row r="215" spans="1:24" ht="95.1" customHeight="1">
      <c r="A215" s="32"/>
      <c r="B215" s="29" t="s">
        <v>332</v>
      </c>
      <c r="C215" s="29" t="s">
        <v>86</v>
      </c>
      <c r="D215" s="29"/>
      <c r="E215" s="29" t="s">
        <v>86</v>
      </c>
      <c r="F215" s="41"/>
      <c r="G215" s="41"/>
      <c r="H215" s="42"/>
      <c r="I215" s="41"/>
      <c r="J215" s="41"/>
      <c r="K215" s="29" t="s">
        <v>66</v>
      </c>
      <c r="L215" s="29" t="s">
        <v>64</v>
      </c>
      <c r="M215" s="29" t="s">
        <v>1581</v>
      </c>
      <c r="N215" s="29" t="s">
        <v>336</v>
      </c>
      <c r="O215" s="29" t="s">
        <v>64</v>
      </c>
      <c r="P215" s="29" t="s">
        <v>65</v>
      </c>
      <c r="Q215" s="29" t="s">
        <v>946</v>
      </c>
      <c r="R215" s="29" t="s">
        <v>947</v>
      </c>
      <c r="S215" s="34"/>
      <c r="T215" s="33">
        <v>0</v>
      </c>
      <c r="U215" s="33">
        <v>0</v>
      </c>
      <c r="V215" s="29">
        <v>0</v>
      </c>
      <c r="W215" s="29">
        <v>0</v>
      </c>
      <c r="X215" s="22" t="s">
        <v>90</v>
      </c>
    </row>
    <row r="216" spans="1:24" ht="95.1" customHeight="1">
      <c r="A216" s="32"/>
      <c r="B216" s="29" t="s">
        <v>332</v>
      </c>
      <c r="C216" s="29" t="s">
        <v>86</v>
      </c>
      <c r="D216" s="29"/>
      <c r="E216" s="29" t="s">
        <v>86</v>
      </c>
      <c r="F216" s="41"/>
      <c r="G216" s="41"/>
      <c r="H216" s="42"/>
      <c r="I216" s="41"/>
      <c r="J216" s="41"/>
      <c r="K216" s="29" t="s">
        <v>66</v>
      </c>
      <c r="L216" s="29" t="s">
        <v>64</v>
      </c>
      <c r="M216" s="29" t="s">
        <v>1582</v>
      </c>
      <c r="N216" s="29" t="s">
        <v>337</v>
      </c>
      <c r="O216" s="29" t="s">
        <v>64</v>
      </c>
      <c r="P216" s="29" t="s">
        <v>65</v>
      </c>
      <c r="Q216" s="29" t="s">
        <v>948</v>
      </c>
      <c r="R216" s="29" t="s">
        <v>949</v>
      </c>
      <c r="S216" s="34"/>
      <c r="T216" s="33">
        <v>4</v>
      </c>
      <c r="U216" s="33">
        <v>400</v>
      </c>
      <c r="V216" s="29">
        <v>4</v>
      </c>
      <c r="W216" s="29">
        <v>1</v>
      </c>
      <c r="X216" s="22" t="s">
        <v>90</v>
      </c>
    </row>
    <row r="217" spans="1:24" ht="95.1" customHeight="1">
      <c r="A217" s="32"/>
      <c r="B217" s="29" t="s">
        <v>332</v>
      </c>
      <c r="C217" s="29" t="s">
        <v>86</v>
      </c>
      <c r="D217" s="29"/>
      <c r="E217" s="29" t="s">
        <v>86</v>
      </c>
      <c r="F217" s="41"/>
      <c r="G217" s="41"/>
      <c r="H217" s="42"/>
      <c r="I217" s="41"/>
      <c r="J217" s="41"/>
      <c r="K217" s="29" t="s">
        <v>66</v>
      </c>
      <c r="L217" s="29" t="s">
        <v>64</v>
      </c>
      <c r="M217" s="29" t="s">
        <v>1583</v>
      </c>
      <c r="N217" s="29" t="s">
        <v>338</v>
      </c>
      <c r="O217" s="29" t="s">
        <v>64</v>
      </c>
      <c r="P217" s="29" t="s">
        <v>65</v>
      </c>
      <c r="Q217" s="29" t="s">
        <v>950</v>
      </c>
      <c r="R217" s="29" t="s">
        <v>951</v>
      </c>
      <c r="S217" s="34"/>
      <c r="T217" s="33">
        <v>0.95599999999999996</v>
      </c>
      <c r="U217" s="33">
        <v>95.6</v>
      </c>
      <c r="V217" s="29">
        <v>312528.7</v>
      </c>
      <c r="W217" s="29">
        <v>326901</v>
      </c>
      <c r="X217" s="22" t="s">
        <v>90</v>
      </c>
    </row>
    <row r="218" spans="1:24" ht="95.1" customHeight="1">
      <c r="A218" s="32"/>
      <c r="B218" s="29" t="s">
        <v>332</v>
      </c>
      <c r="C218" s="29" t="s">
        <v>86</v>
      </c>
      <c r="D218" s="29"/>
      <c r="E218" s="29" t="s">
        <v>86</v>
      </c>
      <c r="F218" s="41"/>
      <c r="G218" s="41"/>
      <c r="H218" s="42"/>
      <c r="I218" s="41"/>
      <c r="J218" s="41"/>
      <c r="K218" s="29" t="s">
        <v>66</v>
      </c>
      <c r="L218" s="29" t="s">
        <v>64</v>
      </c>
      <c r="M218" s="29" t="s">
        <v>1584</v>
      </c>
      <c r="N218" s="29" t="s">
        <v>339</v>
      </c>
      <c r="O218" s="29" t="s">
        <v>64</v>
      </c>
      <c r="P218" s="29" t="s">
        <v>65</v>
      </c>
      <c r="Q218" s="29" t="s">
        <v>952</v>
      </c>
      <c r="R218" s="29" t="s">
        <v>953</v>
      </c>
      <c r="S218" s="34"/>
      <c r="T218" s="33">
        <v>1</v>
      </c>
      <c r="U218" s="33">
        <v>100</v>
      </c>
      <c r="V218" s="29">
        <v>3</v>
      </c>
      <c r="W218" s="29">
        <v>3</v>
      </c>
      <c r="X218" s="22" t="s">
        <v>90</v>
      </c>
    </row>
    <row r="219" spans="1:24" ht="95.1" customHeight="1">
      <c r="A219" s="32"/>
      <c r="B219" s="29" t="s">
        <v>332</v>
      </c>
      <c r="C219" s="29" t="s">
        <v>86</v>
      </c>
      <c r="D219" s="29"/>
      <c r="E219" s="29" t="s">
        <v>86</v>
      </c>
      <c r="F219" s="41"/>
      <c r="G219" s="41"/>
      <c r="H219" s="42"/>
      <c r="I219" s="41"/>
      <c r="J219" s="41"/>
      <c r="K219" s="29" t="s">
        <v>66</v>
      </c>
      <c r="L219" s="29" t="s">
        <v>64</v>
      </c>
      <c r="M219" s="29" t="s">
        <v>1585</v>
      </c>
      <c r="N219" s="29" t="s">
        <v>340</v>
      </c>
      <c r="O219" s="29" t="s">
        <v>64</v>
      </c>
      <c r="P219" s="29" t="s">
        <v>65</v>
      </c>
      <c r="Q219" s="29" t="s">
        <v>954</v>
      </c>
      <c r="R219" s="29" t="s">
        <v>955</v>
      </c>
      <c r="S219" s="34"/>
      <c r="T219" s="33">
        <v>0.71250000000000002</v>
      </c>
      <c r="U219" s="33">
        <v>71.25</v>
      </c>
      <c r="V219" s="29">
        <v>57</v>
      </c>
      <c r="W219" s="29">
        <v>80</v>
      </c>
      <c r="X219" s="22" t="s">
        <v>90</v>
      </c>
    </row>
    <row r="220" spans="1:24" ht="95.1" customHeight="1">
      <c r="A220" s="32"/>
      <c r="B220" s="29" t="s">
        <v>341</v>
      </c>
      <c r="C220" s="29" t="s">
        <v>77</v>
      </c>
      <c r="D220" s="29"/>
      <c r="E220" s="57" t="s">
        <v>77</v>
      </c>
      <c r="F220" s="58">
        <v>498784</v>
      </c>
      <c r="G220" s="58">
        <v>498784</v>
      </c>
      <c r="H220" s="58">
        <v>0</v>
      </c>
      <c r="I220" s="58">
        <v>93844</v>
      </c>
      <c r="J220" s="58">
        <v>93844</v>
      </c>
      <c r="K220" s="57" t="s">
        <v>66</v>
      </c>
      <c r="L220" s="57" t="s">
        <v>61</v>
      </c>
      <c r="M220" s="29" t="s">
        <v>1586</v>
      </c>
      <c r="N220" s="29" t="s">
        <v>342</v>
      </c>
      <c r="O220" s="29" t="s">
        <v>61</v>
      </c>
      <c r="P220" s="29" t="s">
        <v>108</v>
      </c>
      <c r="Q220" s="29" t="s">
        <v>956</v>
      </c>
      <c r="R220" s="29">
        <v>350</v>
      </c>
      <c r="S220" s="34"/>
      <c r="T220" s="29">
        <v>27</v>
      </c>
      <c r="U220" s="33">
        <v>7.71428571428571</v>
      </c>
      <c r="V220" s="29">
        <v>27</v>
      </c>
      <c r="W220" s="29">
        <v>0</v>
      </c>
      <c r="X220" s="22" t="s">
        <v>112</v>
      </c>
    </row>
    <row r="221" spans="1:24" ht="95.1" customHeight="1">
      <c r="A221" s="32"/>
      <c r="B221" s="29" t="s">
        <v>341</v>
      </c>
      <c r="C221" s="29" t="s">
        <v>77</v>
      </c>
      <c r="D221" s="29"/>
      <c r="E221" s="29" t="s">
        <v>77</v>
      </c>
      <c r="F221" s="41"/>
      <c r="G221" s="41"/>
      <c r="H221" s="42"/>
      <c r="I221" s="41"/>
      <c r="J221" s="41"/>
      <c r="K221" s="29" t="s">
        <v>66</v>
      </c>
      <c r="L221" s="29" t="s">
        <v>62</v>
      </c>
      <c r="M221" s="29" t="s">
        <v>1587</v>
      </c>
      <c r="N221" s="29" t="s">
        <v>343</v>
      </c>
      <c r="O221" s="29" t="s">
        <v>62</v>
      </c>
      <c r="P221" s="29" t="s">
        <v>108</v>
      </c>
      <c r="Q221" s="29" t="s">
        <v>957</v>
      </c>
      <c r="R221" s="29">
        <v>350</v>
      </c>
      <c r="S221" s="34"/>
      <c r="T221" s="29">
        <v>27</v>
      </c>
      <c r="U221" s="33">
        <v>7.71428571428571</v>
      </c>
      <c r="V221" s="29">
        <v>27</v>
      </c>
      <c r="W221" s="29">
        <v>0</v>
      </c>
      <c r="X221" s="22" t="s">
        <v>112</v>
      </c>
    </row>
    <row r="222" spans="1:24" ht="95.1" customHeight="1">
      <c r="A222" s="32"/>
      <c r="B222" s="29" t="s">
        <v>341</v>
      </c>
      <c r="C222" s="29" t="s">
        <v>77</v>
      </c>
      <c r="D222" s="29"/>
      <c r="E222" s="29" t="s">
        <v>77</v>
      </c>
      <c r="F222" s="41"/>
      <c r="G222" s="41"/>
      <c r="H222" s="42"/>
      <c r="I222" s="41"/>
      <c r="J222" s="41"/>
      <c r="K222" s="29" t="s">
        <v>66</v>
      </c>
      <c r="L222" s="29" t="s">
        <v>63</v>
      </c>
      <c r="M222" s="29" t="s">
        <v>1588</v>
      </c>
      <c r="N222" s="29" t="s">
        <v>344</v>
      </c>
      <c r="O222" s="29" t="s">
        <v>63</v>
      </c>
      <c r="P222" s="29" t="s">
        <v>108</v>
      </c>
      <c r="Q222" s="29" t="s">
        <v>958</v>
      </c>
      <c r="R222" s="29">
        <v>350</v>
      </c>
      <c r="S222" s="34"/>
      <c r="T222" s="29">
        <v>27</v>
      </c>
      <c r="U222" s="33">
        <v>7.71428571428571</v>
      </c>
      <c r="V222" s="29">
        <v>27</v>
      </c>
      <c r="W222" s="29">
        <v>0</v>
      </c>
      <c r="X222" s="22" t="s">
        <v>112</v>
      </c>
    </row>
    <row r="223" spans="1:24" ht="95.1" customHeight="1">
      <c r="A223" s="32"/>
      <c r="B223" s="29" t="s">
        <v>341</v>
      </c>
      <c r="C223" s="29" t="s">
        <v>77</v>
      </c>
      <c r="D223" s="29"/>
      <c r="E223" s="29" t="s">
        <v>77</v>
      </c>
      <c r="F223" s="41"/>
      <c r="G223" s="41"/>
      <c r="H223" s="42"/>
      <c r="I223" s="41"/>
      <c r="J223" s="41"/>
      <c r="K223" s="29" t="s">
        <v>66</v>
      </c>
      <c r="L223" s="29" t="s">
        <v>64</v>
      </c>
      <c r="M223" s="29" t="s">
        <v>1589</v>
      </c>
      <c r="N223" s="29" t="s">
        <v>345</v>
      </c>
      <c r="O223" s="29" t="s">
        <v>64</v>
      </c>
      <c r="P223" s="29" t="s">
        <v>108</v>
      </c>
      <c r="Q223" s="29" t="s">
        <v>959</v>
      </c>
      <c r="R223" s="29">
        <v>35</v>
      </c>
      <c r="S223" s="34"/>
      <c r="T223" s="29">
        <v>16</v>
      </c>
      <c r="U223" s="33">
        <v>45.714285714285701</v>
      </c>
      <c r="V223" s="29">
        <v>16</v>
      </c>
      <c r="W223" s="29">
        <v>0</v>
      </c>
      <c r="X223" s="22" t="s">
        <v>112</v>
      </c>
    </row>
    <row r="224" spans="1:24" ht="95.1" customHeight="1">
      <c r="A224" s="32"/>
      <c r="B224" s="29" t="s">
        <v>341</v>
      </c>
      <c r="C224" s="29" t="s">
        <v>77</v>
      </c>
      <c r="D224" s="29"/>
      <c r="E224" s="29" t="s">
        <v>77</v>
      </c>
      <c r="F224" s="41"/>
      <c r="G224" s="41"/>
      <c r="H224" s="42"/>
      <c r="I224" s="41"/>
      <c r="J224" s="41"/>
      <c r="K224" s="29" t="s">
        <v>66</v>
      </c>
      <c r="L224" s="29" t="s">
        <v>64</v>
      </c>
      <c r="M224" s="29" t="s">
        <v>1590</v>
      </c>
      <c r="N224" s="29" t="s">
        <v>346</v>
      </c>
      <c r="O224" s="29" t="s">
        <v>64</v>
      </c>
      <c r="P224" s="29" t="s">
        <v>108</v>
      </c>
      <c r="Q224" s="29" t="s">
        <v>960</v>
      </c>
      <c r="R224" s="29">
        <v>2</v>
      </c>
      <c r="S224" s="34"/>
      <c r="T224" s="29">
        <v>0</v>
      </c>
      <c r="U224" s="33">
        <v>0</v>
      </c>
      <c r="V224" s="29">
        <v>0</v>
      </c>
      <c r="W224" s="29">
        <v>0</v>
      </c>
      <c r="X224" s="22" t="s">
        <v>112</v>
      </c>
    </row>
    <row r="225" spans="1:24" ht="95.1" customHeight="1">
      <c r="A225" s="32"/>
      <c r="B225" s="29" t="s">
        <v>341</v>
      </c>
      <c r="C225" s="29" t="s">
        <v>77</v>
      </c>
      <c r="D225" s="29"/>
      <c r="E225" s="29" t="s">
        <v>77</v>
      </c>
      <c r="F225" s="41"/>
      <c r="G225" s="41"/>
      <c r="H225" s="42"/>
      <c r="I225" s="41"/>
      <c r="J225" s="41"/>
      <c r="K225" s="29" t="s">
        <v>66</v>
      </c>
      <c r="L225" s="29" t="s">
        <v>64</v>
      </c>
      <c r="M225" s="29" t="s">
        <v>1591</v>
      </c>
      <c r="N225" s="29" t="s">
        <v>347</v>
      </c>
      <c r="O225" s="29" t="s">
        <v>64</v>
      </c>
      <c r="P225" s="29" t="s">
        <v>108</v>
      </c>
      <c r="Q225" s="29" t="s">
        <v>961</v>
      </c>
      <c r="R225" s="29">
        <v>250</v>
      </c>
      <c r="S225" s="34"/>
      <c r="T225" s="29">
        <v>0</v>
      </c>
      <c r="U225" s="33">
        <v>0</v>
      </c>
      <c r="V225" s="29">
        <v>0</v>
      </c>
      <c r="W225" s="29">
        <v>0</v>
      </c>
      <c r="X225" s="22" t="s">
        <v>112</v>
      </c>
    </row>
    <row r="226" spans="1:24" ht="95.1" customHeight="1">
      <c r="A226" s="32"/>
      <c r="B226" s="29" t="s">
        <v>348</v>
      </c>
      <c r="C226" s="29" t="s">
        <v>92</v>
      </c>
      <c r="D226" s="29"/>
      <c r="E226" s="57" t="s">
        <v>349</v>
      </c>
      <c r="F226" s="58">
        <v>2677199</v>
      </c>
      <c r="G226" s="58">
        <v>6341826</v>
      </c>
      <c r="H226" s="58">
        <v>0</v>
      </c>
      <c r="I226" s="58">
        <v>782184</v>
      </c>
      <c r="J226" s="58">
        <v>782184</v>
      </c>
      <c r="K226" s="57" t="s">
        <v>66</v>
      </c>
      <c r="L226" s="29" t="s">
        <v>62</v>
      </c>
      <c r="M226" s="29" t="s">
        <v>1592</v>
      </c>
      <c r="N226" s="29" t="s">
        <v>350</v>
      </c>
      <c r="O226" s="29" t="s">
        <v>62</v>
      </c>
      <c r="P226" s="29" t="s">
        <v>65</v>
      </c>
      <c r="Q226" s="29" t="s">
        <v>962</v>
      </c>
      <c r="R226" s="29" t="s">
        <v>963</v>
      </c>
      <c r="S226" s="34"/>
      <c r="T226" s="33">
        <v>0</v>
      </c>
      <c r="U226" s="33">
        <v>0</v>
      </c>
      <c r="V226" s="29">
        <v>0</v>
      </c>
      <c r="W226" s="29">
        <v>0</v>
      </c>
      <c r="X226" s="22" t="s">
        <v>90</v>
      </c>
    </row>
    <row r="227" spans="1:24" ht="95.1" customHeight="1">
      <c r="A227" s="32"/>
      <c r="B227" s="29" t="s">
        <v>348</v>
      </c>
      <c r="C227" s="29" t="s">
        <v>92</v>
      </c>
      <c r="D227" s="29"/>
      <c r="E227" s="29" t="s">
        <v>349</v>
      </c>
      <c r="F227" s="41"/>
      <c r="G227" s="41"/>
      <c r="H227" s="42"/>
      <c r="I227" s="41"/>
      <c r="J227" s="41"/>
      <c r="K227" s="29" t="s">
        <v>66</v>
      </c>
      <c r="L227" s="29" t="s">
        <v>63</v>
      </c>
      <c r="M227" s="29" t="s">
        <v>1593</v>
      </c>
      <c r="N227" s="29" t="s">
        <v>351</v>
      </c>
      <c r="O227" s="29" t="s">
        <v>63</v>
      </c>
      <c r="P227" s="29" t="s">
        <v>65</v>
      </c>
      <c r="Q227" s="29" t="s">
        <v>964</v>
      </c>
      <c r="R227" s="29" t="s">
        <v>965</v>
      </c>
      <c r="S227" s="34"/>
      <c r="T227" s="33">
        <v>0</v>
      </c>
      <c r="U227" s="33">
        <v>0</v>
      </c>
      <c r="V227" s="29">
        <v>0</v>
      </c>
      <c r="W227" s="29">
        <v>0</v>
      </c>
      <c r="X227" s="22" t="s">
        <v>90</v>
      </c>
    </row>
    <row r="228" spans="1:24" ht="95.1" customHeight="1">
      <c r="A228" s="32"/>
      <c r="B228" s="29" t="s">
        <v>348</v>
      </c>
      <c r="C228" s="29" t="s">
        <v>92</v>
      </c>
      <c r="D228" s="29"/>
      <c r="E228" s="29" t="s">
        <v>349</v>
      </c>
      <c r="F228" s="41"/>
      <c r="G228" s="41"/>
      <c r="H228" s="42"/>
      <c r="I228" s="41"/>
      <c r="J228" s="41"/>
      <c r="K228" s="29" t="s">
        <v>66</v>
      </c>
      <c r="L228" s="29" t="s">
        <v>63</v>
      </c>
      <c r="M228" s="29" t="s">
        <v>1594</v>
      </c>
      <c r="N228" s="29" t="s">
        <v>352</v>
      </c>
      <c r="O228" s="29" t="s">
        <v>63</v>
      </c>
      <c r="P228" s="29" t="s">
        <v>65</v>
      </c>
      <c r="Q228" s="29" t="s">
        <v>966</v>
      </c>
      <c r="R228" s="29" t="s">
        <v>967</v>
      </c>
      <c r="S228" s="34"/>
      <c r="T228" s="33">
        <v>1</v>
      </c>
      <c r="U228" s="33">
        <v>100</v>
      </c>
      <c r="V228" s="29">
        <v>33</v>
      </c>
      <c r="W228" s="29">
        <v>33</v>
      </c>
      <c r="X228" s="22" t="s">
        <v>90</v>
      </c>
    </row>
    <row r="229" spans="1:24" ht="95.1" customHeight="1">
      <c r="A229" s="32"/>
      <c r="B229" s="29" t="s">
        <v>348</v>
      </c>
      <c r="C229" s="29" t="s">
        <v>92</v>
      </c>
      <c r="D229" s="29"/>
      <c r="E229" s="29" t="s">
        <v>349</v>
      </c>
      <c r="F229" s="41"/>
      <c r="G229" s="41"/>
      <c r="H229" s="42"/>
      <c r="I229" s="41"/>
      <c r="J229" s="41"/>
      <c r="K229" s="29" t="s">
        <v>66</v>
      </c>
      <c r="L229" s="29" t="s">
        <v>64</v>
      </c>
      <c r="M229" s="29" t="s">
        <v>1595</v>
      </c>
      <c r="N229" s="29" t="s">
        <v>353</v>
      </c>
      <c r="O229" s="29" t="s">
        <v>64</v>
      </c>
      <c r="P229" s="29" t="s">
        <v>65</v>
      </c>
      <c r="Q229" s="29" t="s">
        <v>968</v>
      </c>
      <c r="R229" s="29" t="s">
        <v>969</v>
      </c>
      <c r="S229" s="34"/>
      <c r="T229" s="33">
        <v>1</v>
      </c>
      <c r="U229" s="33">
        <v>100</v>
      </c>
      <c r="V229" s="29">
        <v>4</v>
      </c>
      <c r="W229" s="29">
        <v>4</v>
      </c>
      <c r="X229" s="22" t="s">
        <v>90</v>
      </c>
    </row>
    <row r="230" spans="1:24" ht="95.1" customHeight="1">
      <c r="A230" s="32"/>
      <c r="B230" s="29" t="s">
        <v>348</v>
      </c>
      <c r="C230" s="29" t="s">
        <v>92</v>
      </c>
      <c r="D230" s="29"/>
      <c r="E230" s="29" t="s">
        <v>349</v>
      </c>
      <c r="F230" s="41"/>
      <c r="G230" s="41"/>
      <c r="H230" s="42"/>
      <c r="I230" s="41"/>
      <c r="J230" s="41"/>
      <c r="K230" s="29" t="s">
        <v>66</v>
      </c>
      <c r="L230" s="29" t="s">
        <v>64</v>
      </c>
      <c r="M230" s="29" t="s">
        <v>1596</v>
      </c>
      <c r="N230" s="29" t="s">
        <v>354</v>
      </c>
      <c r="O230" s="29" t="s">
        <v>64</v>
      </c>
      <c r="P230" s="29" t="s">
        <v>65</v>
      </c>
      <c r="Q230" s="29" t="s">
        <v>970</v>
      </c>
      <c r="R230" s="29" t="s">
        <v>971</v>
      </c>
      <c r="S230" s="34"/>
      <c r="T230" s="33">
        <v>1</v>
      </c>
      <c r="U230" s="33">
        <v>100</v>
      </c>
      <c r="V230" s="29">
        <v>35</v>
      </c>
      <c r="W230" s="29">
        <v>35</v>
      </c>
      <c r="X230" s="22" t="s">
        <v>90</v>
      </c>
    </row>
    <row r="231" spans="1:24" ht="95.1" customHeight="1">
      <c r="A231" s="32"/>
      <c r="B231" s="29" t="s">
        <v>348</v>
      </c>
      <c r="C231" s="29" t="s">
        <v>92</v>
      </c>
      <c r="D231" s="29"/>
      <c r="E231" s="29" t="s">
        <v>349</v>
      </c>
      <c r="F231" s="41"/>
      <c r="G231" s="41"/>
      <c r="H231" s="42"/>
      <c r="I231" s="41"/>
      <c r="J231" s="41"/>
      <c r="K231" s="29" t="s">
        <v>66</v>
      </c>
      <c r="L231" s="29" t="s">
        <v>64</v>
      </c>
      <c r="M231" s="29" t="s">
        <v>1597</v>
      </c>
      <c r="N231" s="29" t="s">
        <v>355</v>
      </c>
      <c r="O231" s="29" t="s">
        <v>64</v>
      </c>
      <c r="P231" s="29" t="s">
        <v>65</v>
      </c>
      <c r="Q231" s="29" t="s">
        <v>972</v>
      </c>
      <c r="R231" s="29" t="s">
        <v>973</v>
      </c>
      <c r="S231" s="34"/>
      <c r="T231" s="33">
        <v>0</v>
      </c>
      <c r="U231" s="33">
        <v>0</v>
      </c>
      <c r="V231" s="29">
        <v>0</v>
      </c>
      <c r="W231" s="29">
        <v>0</v>
      </c>
      <c r="X231" s="22" t="s">
        <v>90</v>
      </c>
    </row>
    <row r="232" spans="1:24" ht="95.1" customHeight="1">
      <c r="A232" s="32"/>
      <c r="B232" s="29" t="s">
        <v>356</v>
      </c>
      <c r="C232" s="29" t="s">
        <v>357</v>
      </c>
      <c r="D232" s="29"/>
      <c r="E232" s="57" t="s">
        <v>95</v>
      </c>
      <c r="F232" s="58">
        <v>816653</v>
      </c>
      <c r="G232" s="58">
        <v>816653</v>
      </c>
      <c r="H232" s="58">
        <v>0</v>
      </c>
      <c r="I232" s="58">
        <v>150054</v>
      </c>
      <c r="J232" s="58">
        <v>150054</v>
      </c>
      <c r="K232" s="57" t="s">
        <v>66</v>
      </c>
      <c r="L232" s="57" t="s">
        <v>61</v>
      </c>
      <c r="M232" s="29" t="s">
        <v>1598</v>
      </c>
      <c r="N232" s="29" t="s">
        <v>358</v>
      </c>
      <c r="O232" s="29" t="s">
        <v>61</v>
      </c>
      <c r="P232" s="29" t="s">
        <v>108</v>
      </c>
      <c r="Q232" s="29" t="s">
        <v>974</v>
      </c>
      <c r="R232" s="29" t="s">
        <v>975</v>
      </c>
      <c r="S232" s="34"/>
      <c r="T232" s="29">
        <v>112</v>
      </c>
      <c r="U232" s="33">
        <v>32</v>
      </c>
      <c r="V232" s="29">
        <v>112</v>
      </c>
      <c r="W232" s="29">
        <v>0</v>
      </c>
      <c r="X232" s="22" t="s">
        <v>112</v>
      </c>
    </row>
    <row r="233" spans="1:24" ht="95.1" customHeight="1">
      <c r="A233" s="32"/>
      <c r="B233" s="29" t="s">
        <v>356</v>
      </c>
      <c r="C233" s="29" t="s">
        <v>357</v>
      </c>
      <c r="D233" s="29"/>
      <c r="E233" s="29" t="s">
        <v>95</v>
      </c>
      <c r="F233" s="41"/>
      <c r="G233" s="41"/>
      <c r="H233" s="42"/>
      <c r="I233" s="41"/>
      <c r="J233" s="41"/>
      <c r="K233" s="29" t="s">
        <v>66</v>
      </c>
      <c r="L233" s="29" t="s">
        <v>62</v>
      </c>
      <c r="M233" s="29" t="s">
        <v>1599</v>
      </c>
      <c r="N233" s="29" t="s">
        <v>359</v>
      </c>
      <c r="O233" s="29" t="s">
        <v>62</v>
      </c>
      <c r="P233" s="29" t="s">
        <v>65</v>
      </c>
      <c r="Q233" s="29" t="s">
        <v>976</v>
      </c>
      <c r="R233" s="29" t="s">
        <v>977</v>
      </c>
      <c r="S233" s="34"/>
      <c r="T233" s="33">
        <v>1</v>
      </c>
      <c r="U233" s="33">
        <v>100</v>
      </c>
      <c r="V233" s="29">
        <v>154</v>
      </c>
      <c r="W233" s="29">
        <v>154</v>
      </c>
      <c r="X233" s="22" t="s">
        <v>90</v>
      </c>
    </row>
    <row r="234" spans="1:24" ht="95.1" customHeight="1">
      <c r="A234" s="32"/>
      <c r="B234" s="29" t="s">
        <v>356</v>
      </c>
      <c r="C234" s="29" t="s">
        <v>357</v>
      </c>
      <c r="D234" s="29"/>
      <c r="E234" s="29" t="s">
        <v>95</v>
      </c>
      <c r="F234" s="41"/>
      <c r="G234" s="41"/>
      <c r="H234" s="42"/>
      <c r="I234" s="41"/>
      <c r="J234" s="41"/>
      <c r="K234" s="29" t="s">
        <v>66</v>
      </c>
      <c r="L234" s="29" t="s">
        <v>63</v>
      </c>
      <c r="M234" s="29" t="s">
        <v>1600</v>
      </c>
      <c r="N234" s="29" t="s">
        <v>360</v>
      </c>
      <c r="O234" s="29" t="s">
        <v>63</v>
      </c>
      <c r="P234" s="29" t="s">
        <v>65</v>
      </c>
      <c r="Q234" s="29" t="s">
        <v>978</v>
      </c>
      <c r="R234" s="29" t="s">
        <v>979</v>
      </c>
      <c r="S234" s="34"/>
      <c r="T234" s="33">
        <v>1</v>
      </c>
      <c r="U234" s="33">
        <v>100</v>
      </c>
      <c r="V234" s="29">
        <v>177</v>
      </c>
      <c r="W234" s="29">
        <v>177</v>
      </c>
      <c r="X234" s="22" t="s">
        <v>90</v>
      </c>
    </row>
    <row r="235" spans="1:24" ht="95.1" customHeight="1">
      <c r="A235" s="32"/>
      <c r="B235" s="29" t="s">
        <v>356</v>
      </c>
      <c r="C235" s="29" t="s">
        <v>357</v>
      </c>
      <c r="D235" s="29"/>
      <c r="E235" s="29" t="s">
        <v>95</v>
      </c>
      <c r="F235" s="41"/>
      <c r="G235" s="41"/>
      <c r="H235" s="42"/>
      <c r="I235" s="41"/>
      <c r="J235" s="41"/>
      <c r="K235" s="29" t="s">
        <v>66</v>
      </c>
      <c r="L235" s="29" t="s">
        <v>64</v>
      </c>
      <c r="M235" s="29" t="s">
        <v>1601</v>
      </c>
      <c r="N235" s="29" t="s">
        <v>361</v>
      </c>
      <c r="O235" s="29" t="s">
        <v>64</v>
      </c>
      <c r="P235" s="29" t="s">
        <v>108</v>
      </c>
      <c r="Q235" s="29" t="s">
        <v>980</v>
      </c>
      <c r="R235" s="29" t="s">
        <v>981</v>
      </c>
      <c r="S235" s="34"/>
      <c r="T235" s="29">
        <v>3</v>
      </c>
      <c r="U235" s="33">
        <v>25</v>
      </c>
      <c r="V235" s="29">
        <v>3</v>
      </c>
      <c r="W235" s="29">
        <v>0</v>
      </c>
      <c r="X235" s="22" t="s">
        <v>112</v>
      </c>
    </row>
    <row r="236" spans="1:24" ht="95.1" customHeight="1">
      <c r="A236" s="32"/>
      <c r="B236" s="29" t="s">
        <v>356</v>
      </c>
      <c r="C236" s="29" t="s">
        <v>357</v>
      </c>
      <c r="D236" s="29"/>
      <c r="E236" s="29" t="s">
        <v>95</v>
      </c>
      <c r="F236" s="41"/>
      <c r="G236" s="41"/>
      <c r="H236" s="42"/>
      <c r="I236" s="41"/>
      <c r="J236" s="41"/>
      <c r="K236" s="29" t="s">
        <v>66</v>
      </c>
      <c r="L236" s="29" t="s">
        <v>64</v>
      </c>
      <c r="M236" s="29" t="s">
        <v>981</v>
      </c>
      <c r="N236" s="29" t="s">
        <v>362</v>
      </c>
      <c r="O236" s="29" t="s">
        <v>64</v>
      </c>
      <c r="P236" s="29" t="s">
        <v>65</v>
      </c>
      <c r="Q236" s="29" t="s">
        <v>982</v>
      </c>
      <c r="R236" s="29" t="s">
        <v>983</v>
      </c>
      <c r="S236" s="34"/>
      <c r="T236" s="33">
        <v>1.2</v>
      </c>
      <c r="U236" s="33">
        <v>120</v>
      </c>
      <c r="V236" s="29">
        <v>12</v>
      </c>
      <c r="W236" s="29">
        <v>10</v>
      </c>
      <c r="X236" s="22" t="s">
        <v>90</v>
      </c>
    </row>
    <row r="237" spans="1:24" ht="95.1" customHeight="1">
      <c r="A237" s="32"/>
      <c r="B237" s="29" t="s">
        <v>356</v>
      </c>
      <c r="C237" s="29" t="s">
        <v>357</v>
      </c>
      <c r="D237" s="29"/>
      <c r="E237" s="29" t="s">
        <v>95</v>
      </c>
      <c r="F237" s="41"/>
      <c r="G237" s="41"/>
      <c r="H237" s="42"/>
      <c r="I237" s="41"/>
      <c r="J237" s="41"/>
      <c r="K237" s="29" t="s">
        <v>66</v>
      </c>
      <c r="L237" s="29" t="s">
        <v>64</v>
      </c>
      <c r="M237" s="29" t="s">
        <v>1602</v>
      </c>
      <c r="N237" s="29" t="s">
        <v>363</v>
      </c>
      <c r="O237" s="29" t="s">
        <v>64</v>
      </c>
      <c r="P237" s="29" t="s">
        <v>65</v>
      </c>
      <c r="Q237" s="29" t="s">
        <v>984</v>
      </c>
      <c r="R237" s="29" t="s">
        <v>985</v>
      </c>
      <c r="S237" s="34"/>
      <c r="T237" s="33">
        <v>1</v>
      </c>
      <c r="U237" s="33">
        <v>100</v>
      </c>
      <c r="V237" s="29">
        <v>3</v>
      </c>
      <c r="W237" s="29">
        <v>3</v>
      </c>
      <c r="X237" s="22" t="s">
        <v>90</v>
      </c>
    </row>
    <row r="238" spans="1:24" ht="95.1" customHeight="1">
      <c r="A238" s="32"/>
      <c r="B238" s="29" t="s">
        <v>364</v>
      </c>
      <c r="C238" s="29" t="s">
        <v>72</v>
      </c>
      <c r="D238" s="29"/>
      <c r="E238" s="57" t="s">
        <v>365</v>
      </c>
      <c r="F238" s="58">
        <v>2697219</v>
      </c>
      <c r="G238" s="58">
        <v>2625960</v>
      </c>
      <c r="H238" s="58">
        <v>0</v>
      </c>
      <c r="I238" s="58">
        <v>320376</v>
      </c>
      <c r="J238" s="58">
        <v>320376</v>
      </c>
      <c r="K238" s="57" t="s">
        <v>66</v>
      </c>
      <c r="L238" s="57" t="s">
        <v>61</v>
      </c>
      <c r="M238" s="29" t="s">
        <v>1603</v>
      </c>
      <c r="N238" s="29" t="s">
        <v>366</v>
      </c>
      <c r="O238" s="29" t="s">
        <v>61</v>
      </c>
      <c r="P238" s="29" t="s">
        <v>759</v>
      </c>
      <c r="Q238" s="29" t="s">
        <v>986</v>
      </c>
      <c r="R238" s="29" t="s">
        <v>987</v>
      </c>
      <c r="S238" s="34"/>
      <c r="T238" s="33">
        <v>0</v>
      </c>
      <c r="U238" s="33">
        <v>0</v>
      </c>
      <c r="V238" s="29">
        <v>0</v>
      </c>
      <c r="W238" s="29">
        <v>0</v>
      </c>
      <c r="X238" s="36" t="s">
        <v>1836</v>
      </c>
    </row>
    <row r="239" spans="1:24" ht="95.1" customHeight="1">
      <c r="A239" s="32"/>
      <c r="B239" s="29" t="s">
        <v>364</v>
      </c>
      <c r="C239" s="29" t="s">
        <v>72</v>
      </c>
      <c r="D239" s="29"/>
      <c r="E239" s="29" t="s">
        <v>365</v>
      </c>
      <c r="F239" s="41"/>
      <c r="G239" s="41"/>
      <c r="H239" s="42"/>
      <c r="I239" s="41"/>
      <c r="J239" s="41"/>
      <c r="K239" s="29" t="s">
        <v>66</v>
      </c>
      <c r="L239" s="29" t="s">
        <v>62</v>
      </c>
      <c r="M239" s="29" t="s">
        <v>1604</v>
      </c>
      <c r="N239" s="29" t="s">
        <v>367</v>
      </c>
      <c r="O239" s="29" t="s">
        <v>62</v>
      </c>
      <c r="P239" s="29" t="s">
        <v>759</v>
      </c>
      <c r="Q239" s="29" t="s">
        <v>988</v>
      </c>
      <c r="R239" s="29" t="s">
        <v>989</v>
      </c>
      <c r="S239" s="34"/>
      <c r="T239" s="33">
        <v>0</v>
      </c>
      <c r="U239" s="33">
        <v>0</v>
      </c>
      <c r="V239" s="29">
        <v>0</v>
      </c>
      <c r="W239" s="29">
        <v>0</v>
      </c>
      <c r="X239" s="36" t="s">
        <v>1836</v>
      </c>
    </row>
    <row r="240" spans="1:24" ht="95.1" customHeight="1">
      <c r="A240" s="32"/>
      <c r="B240" s="29" t="s">
        <v>364</v>
      </c>
      <c r="C240" s="29" t="s">
        <v>72</v>
      </c>
      <c r="D240" s="29"/>
      <c r="E240" s="29" t="s">
        <v>365</v>
      </c>
      <c r="F240" s="41"/>
      <c r="G240" s="41"/>
      <c r="H240" s="42"/>
      <c r="I240" s="41"/>
      <c r="J240" s="41"/>
      <c r="K240" s="29" t="s">
        <v>66</v>
      </c>
      <c r="L240" s="29" t="s">
        <v>63</v>
      </c>
      <c r="M240" s="29" t="s">
        <v>1605</v>
      </c>
      <c r="N240" s="29" t="s">
        <v>368</v>
      </c>
      <c r="O240" s="29" t="s">
        <v>63</v>
      </c>
      <c r="P240" s="29" t="s">
        <v>65</v>
      </c>
      <c r="Q240" s="29" t="s">
        <v>990</v>
      </c>
      <c r="R240" s="29" t="s">
        <v>991</v>
      </c>
      <c r="S240" s="34"/>
      <c r="T240" s="33">
        <v>0</v>
      </c>
      <c r="U240" s="33">
        <v>0</v>
      </c>
      <c r="V240" s="29">
        <v>0</v>
      </c>
      <c r="W240" s="29">
        <v>0</v>
      </c>
      <c r="X240" s="22" t="s">
        <v>90</v>
      </c>
    </row>
    <row r="241" spans="1:24" ht="95.1" customHeight="1">
      <c r="A241" s="32"/>
      <c r="B241" s="29" t="s">
        <v>364</v>
      </c>
      <c r="C241" s="29" t="s">
        <v>72</v>
      </c>
      <c r="D241" s="29"/>
      <c r="E241" s="29" t="s">
        <v>365</v>
      </c>
      <c r="F241" s="41"/>
      <c r="G241" s="41"/>
      <c r="H241" s="42"/>
      <c r="I241" s="41"/>
      <c r="J241" s="41"/>
      <c r="K241" s="29" t="s">
        <v>66</v>
      </c>
      <c r="L241" s="29" t="s">
        <v>63</v>
      </c>
      <c r="M241" s="29" t="s">
        <v>1606</v>
      </c>
      <c r="N241" s="29" t="s">
        <v>369</v>
      </c>
      <c r="O241" s="29" t="s">
        <v>63</v>
      </c>
      <c r="P241" s="29" t="s">
        <v>65</v>
      </c>
      <c r="Q241" s="29" t="s">
        <v>992</v>
      </c>
      <c r="R241" s="29" t="s">
        <v>993</v>
      </c>
      <c r="S241" s="34"/>
      <c r="T241" s="33">
        <v>1</v>
      </c>
      <c r="U241" s="33">
        <v>100</v>
      </c>
      <c r="V241" s="29">
        <v>1</v>
      </c>
      <c r="W241" s="29">
        <v>1</v>
      </c>
      <c r="X241" s="22" t="s">
        <v>90</v>
      </c>
    </row>
    <row r="242" spans="1:24" ht="95.1" customHeight="1">
      <c r="A242" s="32"/>
      <c r="B242" s="29" t="s">
        <v>364</v>
      </c>
      <c r="C242" s="29" t="s">
        <v>72</v>
      </c>
      <c r="D242" s="29"/>
      <c r="E242" s="29" t="s">
        <v>365</v>
      </c>
      <c r="F242" s="41"/>
      <c r="G242" s="41"/>
      <c r="H242" s="42"/>
      <c r="I242" s="41"/>
      <c r="J242" s="41"/>
      <c r="K242" s="29" t="s">
        <v>66</v>
      </c>
      <c r="L242" s="29" t="s">
        <v>63</v>
      </c>
      <c r="M242" s="29" t="s">
        <v>1607</v>
      </c>
      <c r="N242" s="29" t="s">
        <v>370</v>
      </c>
      <c r="O242" s="29" t="s">
        <v>63</v>
      </c>
      <c r="P242" s="29" t="s">
        <v>65</v>
      </c>
      <c r="Q242" s="29" t="s">
        <v>994</v>
      </c>
      <c r="R242" s="29" t="s">
        <v>995</v>
      </c>
      <c r="S242" s="34"/>
      <c r="T242" s="33">
        <v>1</v>
      </c>
      <c r="U242" s="33">
        <v>100</v>
      </c>
      <c r="V242" s="29">
        <v>8</v>
      </c>
      <c r="W242" s="29">
        <v>8</v>
      </c>
      <c r="X242" s="22" t="s">
        <v>90</v>
      </c>
    </row>
    <row r="243" spans="1:24" ht="95.1" customHeight="1">
      <c r="A243" s="32"/>
      <c r="B243" s="29" t="s">
        <v>364</v>
      </c>
      <c r="C243" s="29" t="s">
        <v>72</v>
      </c>
      <c r="D243" s="29"/>
      <c r="E243" s="29" t="s">
        <v>365</v>
      </c>
      <c r="F243" s="41"/>
      <c r="G243" s="41"/>
      <c r="H243" s="42"/>
      <c r="I243" s="41"/>
      <c r="J243" s="41"/>
      <c r="K243" s="29" t="s">
        <v>66</v>
      </c>
      <c r="L243" s="29" t="s">
        <v>63</v>
      </c>
      <c r="M243" s="29" t="s">
        <v>1608</v>
      </c>
      <c r="N243" s="29" t="s">
        <v>371</v>
      </c>
      <c r="O243" s="29" t="s">
        <v>63</v>
      </c>
      <c r="P243" s="29" t="s">
        <v>65</v>
      </c>
      <c r="Q243" s="29" t="s">
        <v>996</v>
      </c>
      <c r="R243" s="29" t="s">
        <v>997</v>
      </c>
      <c r="S243" s="34"/>
      <c r="T243" s="33">
        <v>1</v>
      </c>
      <c r="U243" s="33">
        <v>100</v>
      </c>
      <c r="V243" s="29">
        <v>8</v>
      </c>
      <c r="W243" s="29">
        <v>8</v>
      </c>
      <c r="X243" s="22" t="s">
        <v>90</v>
      </c>
    </row>
    <row r="244" spans="1:24" ht="95.1" customHeight="1">
      <c r="A244" s="32"/>
      <c r="B244" s="29" t="s">
        <v>364</v>
      </c>
      <c r="C244" s="29" t="s">
        <v>72</v>
      </c>
      <c r="D244" s="29"/>
      <c r="E244" s="29" t="s">
        <v>365</v>
      </c>
      <c r="F244" s="41"/>
      <c r="G244" s="41"/>
      <c r="H244" s="42"/>
      <c r="I244" s="41"/>
      <c r="J244" s="41"/>
      <c r="K244" s="29" t="s">
        <v>66</v>
      </c>
      <c r="L244" s="29" t="s">
        <v>63</v>
      </c>
      <c r="M244" s="29" t="s">
        <v>1609</v>
      </c>
      <c r="N244" s="29" t="s">
        <v>372</v>
      </c>
      <c r="O244" s="29" t="s">
        <v>63</v>
      </c>
      <c r="P244" s="29" t="s">
        <v>65</v>
      </c>
      <c r="Q244" s="29" t="s">
        <v>998</v>
      </c>
      <c r="R244" s="29" t="s">
        <v>999</v>
      </c>
      <c r="S244" s="34"/>
      <c r="T244" s="33">
        <v>1</v>
      </c>
      <c r="U244" s="33">
        <v>100</v>
      </c>
      <c r="V244" s="29">
        <v>18</v>
      </c>
      <c r="W244" s="29">
        <v>18</v>
      </c>
      <c r="X244" s="22" t="s">
        <v>90</v>
      </c>
    </row>
    <row r="245" spans="1:24" ht="95.1" customHeight="1">
      <c r="A245" s="32"/>
      <c r="B245" s="29" t="s">
        <v>364</v>
      </c>
      <c r="C245" s="29" t="s">
        <v>72</v>
      </c>
      <c r="D245" s="29"/>
      <c r="E245" s="29" t="s">
        <v>365</v>
      </c>
      <c r="F245" s="41"/>
      <c r="G245" s="41"/>
      <c r="H245" s="42"/>
      <c r="I245" s="41"/>
      <c r="J245" s="41"/>
      <c r="K245" s="29" t="s">
        <v>66</v>
      </c>
      <c r="L245" s="29" t="s">
        <v>63</v>
      </c>
      <c r="M245" s="29" t="s">
        <v>1610</v>
      </c>
      <c r="N245" s="29" t="s">
        <v>373</v>
      </c>
      <c r="O245" s="29" t="s">
        <v>63</v>
      </c>
      <c r="P245" s="29" t="s">
        <v>65</v>
      </c>
      <c r="Q245" s="29" t="s">
        <v>1000</v>
      </c>
      <c r="R245" s="29" t="s">
        <v>1001</v>
      </c>
      <c r="S245" s="34"/>
      <c r="T245" s="33">
        <v>0</v>
      </c>
      <c r="U245" s="33">
        <v>0</v>
      </c>
      <c r="V245" s="29">
        <v>0</v>
      </c>
      <c r="W245" s="29">
        <v>0</v>
      </c>
      <c r="X245" s="22" t="s">
        <v>90</v>
      </c>
    </row>
    <row r="246" spans="1:24" ht="95.1" customHeight="1">
      <c r="A246" s="32"/>
      <c r="B246" s="29" t="s">
        <v>364</v>
      </c>
      <c r="C246" s="29" t="s">
        <v>72</v>
      </c>
      <c r="D246" s="29"/>
      <c r="E246" s="29" t="s">
        <v>365</v>
      </c>
      <c r="F246" s="41"/>
      <c r="G246" s="41"/>
      <c r="H246" s="42"/>
      <c r="I246" s="41"/>
      <c r="J246" s="41"/>
      <c r="K246" s="29" t="s">
        <v>66</v>
      </c>
      <c r="L246" s="29" t="s">
        <v>63</v>
      </c>
      <c r="M246" s="29" t="s">
        <v>1611</v>
      </c>
      <c r="N246" s="29" t="s">
        <v>374</v>
      </c>
      <c r="O246" s="29" t="s">
        <v>63</v>
      </c>
      <c r="P246" s="29" t="s">
        <v>65</v>
      </c>
      <c r="Q246" s="29" t="s">
        <v>1002</v>
      </c>
      <c r="R246" s="29" t="s">
        <v>1003</v>
      </c>
      <c r="S246" s="34"/>
      <c r="T246" s="33">
        <v>0</v>
      </c>
      <c r="U246" s="33">
        <v>0</v>
      </c>
      <c r="V246" s="29">
        <v>0</v>
      </c>
      <c r="W246" s="29">
        <v>0</v>
      </c>
      <c r="X246" s="22" t="s">
        <v>90</v>
      </c>
    </row>
    <row r="247" spans="1:24" ht="95.1" customHeight="1">
      <c r="A247" s="32"/>
      <c r="B247" s="29" t="s">
        <v>364</v>
      </c>
      <c r="C247" s="29" t="s">
        <v>72</v>
      </c>
      <c r="D247" s="29"/>
      <c r="E247" s="29" t="s">
        <v>365</v>
      </c>
      <c r="F247" s="41"/>
      <c r="G247" s="41"/>
      <c r="H247" s="42"/>
      <c r="I247" s="41"/>
      <c r="J247" s="41"/>
      <c r="K247" s="29" t="s">
        <v>66</v>
      </c>
      <c r="L247" s="29" t="s">
        <v>63</v>
      </c>
      <c r="M247" s="29" t="s">
        <v>1612</v>
      </c>
      <c r="N247" s="29" t="s">
        <v>375</v>
      </c>
      <c r="O247" s="29" t="s">
        <v>63</v>
      </c>
      <c r="P247" s="29" t="s">
        <v>65</v>
      </c>
      <c r="Q247" s="29" t="s">
        <v>1004</v>
      </c>
      <c r="R247" s="29" t="s">
        <v>1005</v>
      </c>
      <c r="S247" s="34"/>
      <c r="T247" s="33">
        <v>1</v>
      </c>
      <c r="U247" s="33">
        <v>100</v>
      </c>
      <c r="V247" s="29">
        <v>2</v>
      </c>
      <c r="W247" s="29">
        <v>2</v>
      </c>
      <c r="X247" s="22" t="s">
        <v>90</v>
      </c>
    </row>
    <row r="248" spans="1:24" ht="95.1" customHeight="1">
      <c r="A248" s="32"/>
      <c r="B248" s="29" t="s">
        <v>364</v>
      </c>
      <c r="C248" s="29" t="s">
        <v>72</v>
      </c>
      <c r="D248" s="29"/>
      <c r="E248" s="29" t="s">
        <v>365</v>
      </c>
      <c r="F248" s="41"/>
      <c r="G248" s="41"/>
      <c r="H248" s="42"/>
      <c r="I248" s="41"/>
      <c r="J248" s="41"/>
      <c r="K248" s="29" t="s">
        <v>66</v>
      </c>
      <c r="L248" s="29" t="s">
        <v>64</v>
      </c>
      <c r="M248" s="29" t="s">
        <v>1613</v>
      </c>
      <c r="N248" s="29" t="s">
        <v>376</v>
      </c>
      <c r="O248" s="29" t="s">
        <v>64</v>
      </c>
      <c r="P248" s="29" t="s">
        <v>65</v>
      </c>
      <c r="Q248" s="29" t="s">
        <v>1006</v>
      </c>
      <c r="R248" s="29" t="s">
        <v>1007</v>
      </c>
      <c r="S248" s="34"/>
      <c r="T248" s="33">
        <v>1</v>
      </c>
      <c r="U248" s="33">
        <v>100</v>
      </c>
      <c r="V248" s="29">
        <v>58</v>
      </c>
      <c r="W248" s="29">
        <v>58</v>
      </c>
      <c r="X248" s="22" t="s">
        <v>90</v>
      </c>
    </row>
    <row r="249" spans="1:24" ht="95.1" customHeight="1">
      <c r="A249" s="32"/>
      <c r="B249" s="29" t="s">
        <v>364</v>
      </c>
      <c r="C249" s="29" t="s">
        <v>72</v>
      </c>
      <c r="D249" s="29"/>
      <c r="E249" s="29" t="s">
        <v>365</v>
      </c>
      <c r="F249" s="41"/>
      <c r="G249" s="41"/>
      <c r="H249" s="42"/>
      <c r="I249" s="41"/>
      <c r="J249" s="41"/>
      <c r="K249" s="29" t="s">
        <v>66</v>
      </c>
      <c r="L249" s="29" t="s">
        <v>64</v>
      </c>
      <c r="M249" s="29" t="s">
        <v>1614</v>
      </c>
      <c r="N249" s="29" t="s">
        <v>377</v>
      </c>
      <c r="O249" s="29" t="s">
        <v>64</v>
      </c>
      <c r="P249" s="29" t="s">
        <v>65</v>
      </c>
      <c r="Q249" s="29" t="s">
        <v>1008</v>
      </c>
      <c r="R249" s="29" t="s">
        <v>1009</v>
      </c>
      <c r="S249" s="34"/>
      <c r="T249" s="33">
        <v>0</v>
      </c>
      <c r="U249" s="33">
        <v>0</v>
      </c>
      <c r="V249" s="29">
        <v>0</v>
      </c>
      <c r="W249" s="29">
        <v>0</v>
      </c>
      <c r="X249" s="22" t="s">
        <v>90</v>
      </c>
    </row>
    <row r="250" spans="1:24" ht="95.1" customHeight="1">
      <c r="A250" s="32"/>
      <c r="B250" s="29" t="s">
        <v>364</v>
      </c>
      <c r="C250" s="29" t="s">
        <v>72</v>
      </c>
      <c r="D250" s="29"/>
      <c r="E250" s="29" t="s">
        <v>365</v>
      </c>
      <c r="F250" s="41"/>
      <c r="G250" s="41"/>
      <c r="H250" s="42"/>
      <c r="I250" s="41"/>
      <c r="J250" s="41"/>
      <c r="K250" s="29" t="s">
        <v>66</v>
      </c>
      <c r="L250" s="29" t="s">
        <v>64</v>
      </c>
      <c r="M250" s="29" t="s">
        <v>1615</v>
      </c>
      <c r="N250" s="29" t="s">
        <v>378</v>
      </c>
      <c r="O250" s="29" t="s">
        <v>64</v>
      </c>
      <c r="P250" s="29" t="s">
        <v>65</v>
      </c>
      <c r="Q250" s="29" t="s">
        <v>1010</v>
      </c>
      <c r="R250" s="29" t="s">
        <v>1011</v>
      </c>
      <c r="S250" s="34"/>
      <c r="T250" s="33">
        <v>0</v>
      </c>
      <c r="U250" s="33">
        <v>0</v>
      </c>
      <c r="V250" s="29">
        <v>0</v>
      </c>
      <c r="W250" s="29">
        <v>0</v>
      </c>
      <c r="X250" s="22" t="s">
        <v>90</v>
      </c>
    </row>
    <row r="251" spans="1:24" ht="95.1" customHeight="1">
      <c r="A251" s="32"/>
      <c r="B251" s="29" t="s">
        <v>364</v>
      </c>
      <c r="C251" s="29" t="s">
        <v>72</v>
      </c>
      <c r="D251" s="29"/>
      <c r="E251" s="29" t="s">
        <v>365</v>
      </c>
      <c r="F251" s="41"/>
      <c r="G251" s="41"/>
      <c r="H251" s="42"/>
      <c r="I251" s="41"/>
      <c r="J251" s="41"/>
      <c r="K251" s="29" t="s">
        <v>66</v>
      </c>
      <c r="L251" s="29" t="s">
        <v>64</v>
      </c>
      <c r="M251" s="29" t="s">
        <v>1616</v>
      </c>
      <c r="N251" s="29" t="s">
        <v>379</v>
      </c>
      <c r="O251" s="29" t="s">
        <v>64</v>
      </c>
      <c r="P251" s="29" t="s">
        <v>65</v>
      </c>
      <c r="Q251" s="29" t="s">
        <v>1012</v>
      </c>
      <c r="R251" s="29" t="s">
        <v>1013</v>
      </c>
      <c r="S251" s="34"/>
      <c r="T251" s="33">
        <v>1</v>
      </c>
      <c r="U251" s="33">
        <v>100</v>
      </c>
      <c r="V251" s="29">
        <v>31</v>
      </c>
      <c r="W251" s="29">
        <v>31</v>
      </c>
      <c r="X251" s="22" t="s">
        <v>90</v>
      </c>
    </row>
    <row r="252" spans="1:24" ht="95.1" customHeight="1">
      <c r="A252" s="32"/>
      <c r="B252" s="29" t="s">
        <v>364</v>
      </c>
      <c r="C252" s="29" t="s">
        <v>72</v>
      </c>
      <c r="D252" s="29"/>
      <c r="E252" s="29" t="s">
        <v>365</v>
      </c>
      <c r="F252" s="41"/>
      <c r="G252" s="41"/>
      <c r="H252" s="42"/>
      <c r="I252" s="41"/>
      <c r="J252" s="41"/>
      <c r="K252" s="29" t="s">
        <v>66</v>
      </c>
      <c r="L252" s="29" t="s">
        <v>64</v>
      </c>
      <c r="M252" s="29" t="s">
        <v>1617</v>
      </c>
      <c r="N252" s="29" t="s">
        <v>380</v>
      </c>
      <c r="O252" s="29" t="s">
        <v>64</v>
      </c>
      <c r="P252" s="29" t="s">
        <v>65</v>
      </c>
      <c r="Q252" s="29" t="s">
        <v>1014</v>
      </c>
      <c r="R252" s="29" t="s">
        <v>1015</v>
      </c>
      <c r="S252" s="34"/>
      <c r="T252" s="33">
        <v>1</v>
      </c>
      <c r="U252" s="33">
        <v>100</v>
      </c>
      <c r="V252" s="29">
        <v>33</v>
      </c>
      <c r="W252" s="29">
        <v>33</v>
      </c>
      <c r="X252" s="22" t="s">
        <v>90</v>
      </c>
    </row>
    <row r="253" spans="1:24" ht="95.1" customHeight="1">
      <c r="A253" s="32"/>
      <c r="B253" s="29" t="s">
        <v>364</v>
      </c>
      <c r="C253" s="29" t="s">
        <v>72</v>
      </c>
      <c r="D253" s="29"/>
      <c r="E253" s="29" t="s">
        <v>365</v>
      </c>
      <c r="F253" s="41"/>
      <c r="G253" s="41"/>
      <c r="H253" s="42"/>
      <c r="I253" s="41"/>
      <c r="J253" s="41"/>
      <c r="K253" s="29" t="s">
        <v>66</v>
      </c>
      <c r="L253" s="29" t="s">
        <v>64</v>
      </c>
      <c r="M253" s="29" t="s">
        <v>1618</v>
      </c>
      <c r="N253" s="29" t="s">
        <v>381</v>
      </c>
      <c r="O253" s="29" t="s">
        <v>64</v>
      </c>
      <c r="P253" s="29" t="s">
        <v>65</v>
      </c>
      <c r="Q253" s="29" t="s">
        <v>1016</v>
      </c>
      <c r="R253" s="29" t="s">
        <v>1017</v>
      </c>
      <c r="S253" s="34"/>
      <c r="T253" s="33">
        <v>1</v>
      </c>
      <c r="U253" s="33">
        <v>100</v>
      </c>
      <c r="V253" s="29">
        <v>1</v>
      </c>
      <c r="W253" s="29">
        <v>1</v>
      </c>
      <c r="X253" s="22" t="s">
        <v>90</v>
      </c>
    </row>
    <row r="254" spans="1:24" ht="95.1" customHeight="1">
      <c r="A254" s="32"/>
      <c r="B254" s="29" t="s">
        <v>364</v>
      </c>
      <c r="C254" s="29" t="s">
        <v>72</v>
      </c>
      <c r="D254" s="29"/>
      <c r="E254" s="29" t="s">
        <v>365</v>
      </c>
      <c r="F254" s="41"/>
      <c r="G254" s="41"/>
      <c r="H254" s="42"/>
      <c r="I254" s="41"/>
      <c r="J254" s="41"/>
      <c r="K254" s="29" t="s">
        <v>66</v>
      </c>
      <c r="L254" s="29" t="s">
        <v>64</v>
      </c>
      <c r="M254" s="29" t="s">
        <v>1619</v>
      </c>
      <c r="N254" s="29" t="s">
        <v>382</v>
      </c>
      <c r="O254" s="29" t="s">
        <v>64</v>
      </c>
      <c r="P254" s="29" t="s">
        <v>65</v>
      </c>
      <c r="Q254" s="29" t="s">
        <v>1018</v>
      </c>
      <c r="R254" s="29" t="s">
        <v>1019</v>
      </c>
      <c r="S254" s="34"/>
      <c r="T254" s="33">
        <v>0</v>
      </c>
      <c r="U254" s="33">
        <v>0</v>
      </c>
      <c r="V254" s="29">
        <v>0</v>
      </c>
      <c r="W254" s="29">
        <v>0</v>
      </c>
      <c r="X254" s="22" t="s">
        <v>90</v>
      </c>
    </row>
    <row r="255" spans="1:24" ht="95.1" customHeight="1">
      <c r="A255" s="32"/>
      <c r="B255" s="29" t="s">
        <v>364</v>
      </c>
      <c r="C255" s="29" t="s">
        <v>72</v>
      </c>
      <c r="D255" s="29"/>
      <c r="E255" s="29" t="s">
        <v>365</v>
      </c>
      <c r="F255" s="41"/>
      <c r="G255" s="41"/>
      <c r="H255" s="42"/>
      <c r="I255" s="41"/>
      <c r="J255" s="41"/>
      <c r="K255" s="29" t="s">
        <v>66</v>
      </c>
      <c r="L255" s="29" t="s">
        <v>64</v>
      </c>
      <c r="M255" s="29" t="s">
        <v>1620</v>
      </c>
      <c r="N255" s="29" t="s">
        <v>383</v>
      </c>
      <c r="O255" s="29" t="s">
        <v>64</v>
      </c>
      <c r="P255" s="29" t="s">
        <v>65</v>
      </c>
      <c r="Q255" s="29" t="s">
        <v>1020</v>
      </c>
      <c r="R255" s="29" t="s">
        <v>1021</v>
      </c>
      <c r="S255" s="34"/>
      <c r="T255" s="33">
        <v>0</v>
      </c>
      <c r="U255" s="33">
        <v>0</v>
      </c>
      <c r="V255" s="29">
        <v>0</v>
      </c>
      <c r="W255" s="29">
        <v>0</v>
      </c>
      <c r="X255" s="22" t="s">
        <v>90</v>
      </c>
    </row>
    <row r="256" spans="1:24" ht="95.1" customHeight="1">
      <c r="A256" s="32"/>
      <c r="B256" s="29" t="s">
        <v>364</v>
      </c>
      <c r="C256" s="29" t="s">
        <v>72</v>
      </c>
      <c r="D256" s="29"/>
      <c r="E256" s="29" t="s">
        <v>365</v>
      </c>
      <c r="F256" s="41"/>
      <c r="G256" s="41"/>
      <c r="H256" s="42"/>
      <c r="I256" s="41"/>
      <c r="J256" s="41"/>
      <c r="K256" s="29" t="s">
        <v>66</v>
      </c>
      <c r="L256" s="29" t="s">
        <v>64</v>
      </c>
      <c r="M256" s="29" t="s">
        <v>1621</v>
      </c>
      <c r="N256" s="29" t="s">
        <v>384</v>
      </c>
      <c r="O256" s="29" t="s">
        <v>64</v>
      </c>
      <c r="P256" s="29" t="s">
        <v>65</v>
      </c>
      <c r="Q256" s="29" t="s">
        <v>1022</v>
      </c>
      <c r="R256" s="29" t="s">
        <v>1023</v>
      </c>
      <c r="S256" s="34"/>
      <c r="T256" s="33">
        <v>1</v>
      </c>
      <c r="U256" s="33">
        <v>100</v>
      </c>
      <c r="V256" s="29">
        <v>8</v>
      </c>
      <c r="W256" s="29">
        <v>8</v>
      </c>
      <c r="X256" s="22" t="s">
        <v>90</v>
      </c>
    </row>
    <row r="257" spans="1:24" ht="95.1" customHeight="1">
      <c r="A257" s="32"/>
      <c r="B257" s="29" t="s">
        <v>364</v>
      </c>
      <c r="C257" s="29" t="s">
        <v>72</v>
      </c>
      <c r="D257" s="29"/>
      <c r="E257" s="29" t="s">
        <v>365</v>
      </c>
      <c r="F257" s="41"/>
      <c r="G257" s="41"/>
      <c r="H257" s="42"/>
      <c r="I257" s="41"/>
      <c r="J257" s="41"/>
      <c r="K257" s="29" t="s">
        <v>66</v>
      </c>
      <c r="L257" s="29" t="s">
        <v>64</v>
      </c>
      <c r="M257" s="29" t="s">
        <v>1622</v>
      </c>
      <c r="N257" s="29" t="s">
        <v>385</v>
      </c>
      <c r="O257" s="29" t="s">
        <v>64</v>
      </c>
      <c r="P257" s="29" t="s">
        <v>65</v>
      </c>
      <c r="Q257" s="29" t="s">
        <v>1024</v>
      </c>
      <c r="R257" s="29" t="s">
        <v>1025</v>
      </c>
      <c r="S257" s="34"/>
      <c r="T257" s="33">
        <v>0</v>
      </c>
      <c r="U257" s="33">
        <v>0</v>
      </c>
      <c r="V257" s="29">
        <v>0</v>
      </c>
      <c r="W257" s="29">
        <v>0</v>
      </c>
      <c r="X257" s="22" t="s">
        <v>90</v>
      </c>
    </row>
    <row r="258" spans="1:24" ht="95.1" customHeight="1">
      <c r="A258" s="32"/>
      <c r="B258" s="29" t="s">
        <v>364</v>
      </c>
      <c r="C258" s="29" t="s">
        <v>72</v>
      </c>
      <c r="D258" s="29"/>
      <c r="E258" s="29" t="s">
        <v>365</v>
      </c>
      <c r="F258" s="41"/>
      <c r="G258" s="41"/>
      <c r="H258" s="42"/>
      <c r="I258" s="41"/>
      <c r="J258" s="41"/>
      <c r="K258" s="29" t="s">
        <v>66</v>
      </c>
      <c r="L258" s="29" t="s">
        <v>64</v>
      </c>
      <c r="M258" s="29" t="s">
        <v>1623</v>
      </c>
      <c r="N258" s="29" t="s">
        <v>386</v>
      </c>
      <c r="O258" s="29" t="s">
        <v>64</v>
      </c>
      <c r="P258" s="29" t="s">
        <v>65</v>
      </c>
      <c r="Q258" s="29" t="s">
        <v>1026</v>
      </c>
      <c r="R258" s="29" t="s">
        <v>1027</v>
      </c>
      <c r="S258" s="34"/>
      <c r="T258" s="33">
        <v>1</v>
      </c>
      <c r="U258" s="33">
        <v>100</v>
      </c>
      <c r="V258" s="29">
        <v>8</v>
      </c>
      <c r="W258" s="29">
        <v>8</v>
      </c>
      <c r="X258" s="22" t="s">
        <v>90</v>
      </c>
    </row>
    <row r="259" spans="1:24" ht="95.1" customHeight="1">
      <c r="A259" s="32"/>
      <c r="B259" s="29" t="s">
        <v>364</v>
      </c>
      <c r="C259" s="29" t="s">
        <v>72</v>
      </c>
      <c r="D259" s="29"/>
      <c r="E259" s="29" t="s">
        <v>365</v>
      </c>
      <c r="F259" s="41"/>
      <c r="G259" s="41"/>
      <c r="H259" s="42"/>
      <c r="I259" s="41"/>
      <c r="J259" s="41"/>
      <c r="K259" s="29" t="s">
        <v>66</v>
      </c>
      <c r="L259" s="29" t="s">
        <v>64</v>
      </c>
      <c r="M259" s="29" t="s">
        <v>1624</v>
      </c>
      <c r="N259" s="29" t="s">
        <v>387</v>
      </c>
      <c r="O259" s="29" t="s">
        <v>64</v>
      </c>
      <c r="P259" s="29" t="s">
        <v>65</v>
      </c>
      <c r="Q259" s="29" t="s">
        <v>1028</v>
      </c>
      <c r="R259" s="29" t="s">
        <v>1029</v>
      </c>
      <c r="S259" s="34"/>
      <c r="T259" s="33">
        <v>1</v>
      </c>
      <c r="U259" s="33">
        <v>100</v>
      </c>
      <c r="V259" s="29">
        <v>3</v>
      </c>
      <c r="W259" s="29">
        <v>3</v>
      </c>
      <c r="X259" s="22" t="s">
        <v>90</v>
      </c>
    </row>
    <row r="260" spans="1:24" ht="95.1" customHeight="1">
      <c r="A260" s="32"/>
      <c r="B260" s="29" t="s">
        <v>364</v>
      </c>
      <c r="C260" s="29" t="s">
        <v>72</v>
      </c>
      <c r="D260" s="29"/>
      <c r="E260" s="29" t="s">
        <v>365</v>
      </c>
      <c r="F260" s="41"/>
      <c r="G260" s="41"/>
      <c r="H260" s="42"/>
      <c r="I260" s="41"/>
      <c r="J260" s="41"/>
      <c r="K260" s="29" t="s">
        <v>66</v>
      </c>
      <c r="L260" s="29" t="s">
        <v>64</v>
      </c>
      <c r="M260" s="29" t="s">
        <v>1625</v>
      </c>
      <c r="N260" s="29" t="s">
        <v>388</v>
      </c>
      <c r="O260" s="29" t="s">
        <v>64</v>
      </c>
      <c r="P260" s="29" t="s">
        <v>65</v>
      </c>
      <c r="Q260" s="29" t="s">
        <v>1030</v>
      </c>
      <c r="R260" s="29" t="s">
        <v>1031</v>
      </c>
      <c r="S260" s="34"/>
      <c r="T260" s="33">
        <v>0</v>
      </c>
      <c r="U260" s="33">
        <v>0</v>
      </c>
      <c r="V260" s="29">
        <v>0</v>
      </c>
      <c r="W260" s="29">
        <v>0</v>
      </c>
      <c r="X260" s="22" t="s">
        <v>90</v>
      </c>
    </row>
    <row r="261" spans="1:24" ht="95.1" customHeight="1">
      <c r="A261" s="32"/>
      <c r="B261" s="29" t="s">
        <v>364</v>
      </c>
      <c r="C261" s="29" t="s">
        <v>72</v>
      </c>
      <c r="D261" s="29"/>
      <c r="E261" s="29" t="s">
        <v>365</v>
      </c>
      <c r="F261" s="41"/>
      <c r="G261" s="41"/>
      <c r="H261" s="42"/>
      <c r="I261" s="41"/>
      <c r="J261" s="41"/>
      <c r="K261" s="29" t="s">
        <v>66</v>
      </c>
      <c r="L261" s="29" t="s">
        <v>64</v>
      </c>
      <c r="M261" s="29" t="s">
        <v>1626</v>
      </c>
      <c r="N261" s="29" t="s">
        <v>389</v>
      </c>
      <c r="O261" s="29" t="s">
        <v>64</v>
      </c>
      <c r="P261" s="29" t="s">
        <v>65</v>
      </c>
      <c r="Q261" s="29" t="s">
        <v>1032</v>
      </c>
      <c r="R261" s="29" t="s">
        <v>1033</v>
      </c>
      <c r="S261" s="34"/>
      <c r="T261" s="33">
        <v>1</v>
      </c>
      <c r="U261" s="33">
        <v>100</v>
      </c>
      <c r="V261" s="29">
        <v>374</v>
      </c>
      <c r="W261" s="29">
        <v>374</v>
      </c>
      <c r="X261" s="22" t="s">
        <v>90</v>
      </c>
    </row>
    <row r="262" spans="1:24" ht="95.1" customHeight="1">
      <c r="A262" s="32"/>
      <c r="B262" s="29" t="s">
        <v>364</v>
      </c>
      <c r="C262" s="29" t="s">
        <v>72</v>
      </c>
      <c r="D262" s="29"/>
      <c r="E262" s="29" t="s">
        <v>365</v>
      </c>
      <c r="F262" s="41"/>
      <c r="G262" s="41"/>
      <c r="H262" s="42"/>
      <c r="I262" s="41"/>
      <c r="J262" s="41"/>
      <c r="K262" s="29" t="s">
        <v>66</v>
      </c>
      <c r="L262" s="29" t="s">
        <v>64</v>
      </c>
      <c r="M262" s="29" t="s">
        <v>1627</v>
      </c>
      <c r="N262" s="29" t="s">
        <v>390</v>
      </c>
      <c r="O262" s="29" t="s">
        <v>64</v>
      </c>
      <c r="P262" s="29" t="s">
        <v>65</v>
      </c>
      <c r="Q262" s="29" t="s">
        <v>1034</v>
      </c>
      <c r="R262" s="29" t="s">
        <v>1035</v>
      </c>
      <c r="S262" s="34"/>
      <c r="T262" s="33">
        <v>1</v>
      </c>
      <c r="U262" s="33">
        <v>100</v>
      </c>
      <c r="V262" s="29">
        <v>6</v>
      </c>
      <c r="W262" s="29">
        <v>6</v>
      </c>
      <c r="X262" s="22" t="s">
        <v>90</v>
      </c>
    </row>
    <row r="263" spans="1:24" ht="95.1" customHeight="1">
      <c r="A263" s="32"/>
      <c r="B263" s="29" t="s">
        <v>364</v>
      </c>
      <c r="C263" s="29" t="s">
        <v>72</v>
      </c>
      <c r="D263" s="29"/>
      <c r="E263" s="29" t="s">
        <v>365</v>
      </c>
      <c r="F263" s="41"/>
      <c r="G263" s="41"/>
      <c r="H263" s="42"/>
      <c r="I263" s="41"/>
      <c r="J263" s="41"/>
      <c r="K263" s="29" t="s">
        <v>66</v>
      </c>
      <c r="L263" s="29" t="s">
        <v>64</v>
      </c>
      <c r="M263" s="29" t="s">
        <v>1628</v>
      </c>
      <c r="N263" s="29" t="s">
        <v>391</v>
      </c>
      <c r="O263" s="29" t="s">
        <v>64</v>
      </c>
      <c r="P263" s="29" t="s">
        <v>65</v>
      </c>
      <c r="Q263" s="29" t="s">
        <v>1036</v>
      </c>
      <c r="R263" s="29" t="s">
        <v>1037</v>
      </c>
      <c r="S263" s="34"/>
      <c r="T263" s="33">
        <v>0</v>
      </c>
      <c r="U263" s="33">
        <v>0</v>
      </c>
      <c r="V263" s="29">
        <v>0</v>
      </c>
      <c r="W263" s="29">
        <v>0</v>
      </c>
      <c r="X263" s="22" t="s">
        <v>90</v>
      </c>
    </row>
    <row r="264" spans="1:24" ht="95.1" customHeight="1">
      <c r="A264" s="32"/>
      <c r="B264" s="29" t="s">
        <v>364</v>
      </c>
      <c r="C264" s="29" t="s">
        <v>72</v>
      </c>
      <c r="D264" s="29"/>
      <c r="E264" s="29" t="s">
        <v>365</v>
      </c>
      <c r="F264" s="41"/>
      <c r="G264" s="41"/>
      <c r="H264" s="42"/>
      <c r="I264" s="41"/>
      <c r="J264" s="41"/>
      <c r="K264" s="29" t="s">
        <v>66</v>
      </c>
      <c r="L264" s="29" t="s">
        <v>64</v>
      </c>
      <c r="M264" s="29" t="s">
        <v>1629</v>
      </c>
      <c r="N264" s="29" t="s">
        <v>392</v>
      </c>
      <c r="O264" s="29" t="s">
        <v>64</v>
      </c>
      <c r="P264" s="29" t="s">
        <v>65</v>
      </c>
      <c r="Q264" s="29" t="s">
        <v>1038</v>
      </c>
      <c r="R264" s="29" t="s">
        <v>1039</v>
      </c>
      <c r="S264" s="34"/>
      <c r="T264" s="33">
        <v>1</v>
      </c>
      <c r="U264" s="33">
        <v>100</v>
      </c>
      <c r="V264" s="29">
        <v>1</v>
      </c>
      <c r="W264" s="29">
        <v>1</v>
      </c>
      <c r="X264" s="22" t="s">
        <v>90</v>
      </c>
    </row>
    <row r="265" spans="1:24" ht="95.1" customHeight="1">
      <c r="A265" s="32"/>
      <c r="B265" s="29" t="s">
        <v>393</v>
      </c>
      <c r="C265" s="29" t="s">
        <v>394</v>
      </c>
      <c r="D265" s="29"/>
      <c r="E265" s="57" t="s">
        <v>395</v>
      </c>
      <c r="F265" s="58">
        <v>32640188</v>
      </c>
      <c r="G265" s="58">
        <v>6500454</v>
      </c>
      <c r="H265" s="58">
        <v>0</v>
      </c>
      <c r="I265" s="58">
        <v>866557</v>
      </c>
      <c r="J265" s="58">
        <v>866557</v>
      </c>
      <c r="K265" s="57" t="s">
        <v>66</v>
      </c>
      <c r="L265" s="57" t="s">
        <v>61</v>
      </c>
      <c r="M265" s="29" t="s">
        <v>1630</v>
      </c>
      <c r="N265" s="29" t="s">
        <v>396</v>
      </c>
      <c r="O265" s="29" t="s">
        <v>61</v>
      </c>
      <c r="P265" s="29" t="s">
        <v>108</v>
      </c>
      <c r="Q265" s="29" t="s">
        <v>1040</v>
      </c>
      <c r="R265" s="29" t="s">
        <v>1041</v>
      </c>
      <c r="S265" s="34"/>
      <c r="T265" s="29">
        <v>21</v>
      </c>
      <c r="U265" s="33">
        <v>2100</v>
      </c>
      <c r="V265" s="29">
        <v>21</v>
      </c>
      <c r="W265" s="29">
        <v>0</v>
      </c>
      <c r="X265" s="22" t="s">
        <v>112</v>
      </c>
    </row>
    <row r="266" spans="1:24" ht="95.1" customHeight="1">
      <c r="A266" s="32"/>
      <c r="B266" s="29" t="s">
        <v>393</v>
      </c>
      <c r="C266" s="29" t="s">
        <v>394</v>
      </c>
      <c r="D266" s="29"/>
      <c r="E266" s="29" t="s">
        <v>395</v>
      </c>
      <c r="F266" s="41"/>
      <c r="G266" s="41"/>
      <c r="H266" s="42"/>
      <c r="I266" s="41"/>
      <c r="J266" s="41"/>
      <c r="K266" s="29" t="s">
        <v>66</v>
      </c>
      <c r="L266" s="29" t="s">
        <v>62</v>
      </c>
      <c r="M266" s="29" t="s">
        <v>1631</v>
      </c>
      <c r="N266" s="29" t="s">
        <v>397</v>
      </c>
      <c r="O266" s="29" t="s">
        <v>62</v>
      </c>
      <c r="P266" s="29" t="s">
        <v>65</v>
      </c>
      <c r="Q266" s="29" t="s">
        <v>1042</v>
      </c>
      <c r="R266" s="29" t="s">
        <v>1043</v>
      </c>
      <c r="S266" s="34"/>
      <c r="T266" s="33">
        <v>0.67779999999999996</v>
      </c>
      <c r="U266" s="33">
        <v>67.78</v>
      </c>
      <c r="V266" s="29">
        <v>61</v>
      </c>
      <c r="W266" s="29">
        <v>90</v>
      </c>
      <c r="X266" s="22" t="s">
        <v>90</v>
      </c>
    </row>
    <row r="267" spans="1:24" ht="95.1" customHeight="1">
      <c r="A267" s="32"/>
      <c r="B267" s="29" t="s">
        <v>393</v>
      </c>
      <c r="C267" s="29" t="s">
        <v>394</v>
      </c>
      <c r="D267" s="29"/>
      <c r="E267" s="29" t="s">
        <v>395</v>
      </c>
      <c r="F267" s="41"/>
      <c r="G267" s="41"/>
      <c r="H267" s="42"/>
      <c r="I267" s="41"/>
      <c r="J267" s="41"/>
      <c r="K267" s="29" t="s">
        <v>66</v>
      </c>
      <c r="L267" s="29" t="s">
        <v>63</v>
      </c>
      <c r="M267" s="29" t="s">
        <v>1632</v>
      </c>
      <c r="N267" s="29" t="s">
        <v>398</v>
      </c>
      <c r="O267" s="29" t="s">
        <v>63</v>
      </c>
      <c r="P267" s="29" t="s">
        <v>65</v>
      </c>
      <c r="Q267" s="29" t="s">
        <v>1044</v>
      </c>
      <c r="R267" s="29" t="s">
        <v>1045</v>
      </c>
      <c r="S267" s="34"/>
      <c r="T267" s="33">
        <v>1</v>
      </c>
      <c r="U267" s="33">
        <v>100</v>
      </c>
      <c r="V267" s="29">
        <v>9</v>
      </c>
      <c r="W267" s="29">
        <v>9</v>
      </c>
      <c r="X267" s="22" t="s">
        <v>90</v>
      </c>
    </row>
    <row r="268" spans="1:24" ht="95.1" customHeight="1">
      <c r="A268" s="32"/>
      <c r="B268" s="29" t="s">
        <v>393</v>
      </c>
      <c r="C268" s="29" t="s">
        <v>394</v>
      </c>
      <c r="D268" s="29"/>
      <c r="E268" s="29" t="s">
        <v>395</v>
      </c>
      <c r="F268" s="41"/>
      <c r="G268" s="41"/>
      <c r="H268" s="42"/>
      <c r="I268" s="41"/>
      <c r="J268" s="41"/>
      <c r="K268" s="29" t="s">
        <v>66</v>
      </c>
      <c r="L268" s="29" t="s">
        <v>63</v>
      </c>
      <c r="M268" s="29" t="s">
        <v>1633</v>
      </c>
      <c r="N268" s="29" t="s">
        <v>399</v>
      </c>
      <c r="O268" s="29" t="s">
        <v>63</v>
      </c>
      <c r="P268" s="29" t="s">
        <v>65</v>
      </c>
      <c r="Q268" s="29" t="s">
        <v>1046</v>
      </c>
      <c r="R268" s="29" t="s">
        <v>1047</v>
      </c>
      <c r="S268" s="34"/>
      <c r="T268" s="33">
        <v>1</v>
      </c>
      <c r="U268" s="33">
        <v>125</v>
      </c>
      <c r="V268" s="29">
        <v>3</v>
      </c>
      <c r="W268" s="29">
        <v>3</v>
      </c>
      <c r="X268" s="22" t="s">
        <v>90</v>
      </c>
    </row>
    <row r="269" spans="1:24" ht="95.1" customHeight="1">
      <c r="A269" s="32"/>
      <c r="B269" s="29" t="s">
        <v>393</v>
      </c>
      <c r="C269" s="29" t="s">
        <v>394</v>
      </c>
      <c r="D269" s="29"/>
      <c r="E269" s="29" t="s">
        <v>395</v>
      </c>
      <c r="F269" s="41"/>
      <c r="G269" s="41"/>
      <c r="H269" s="42"/>
      <c r="I269" s="41"/>
      <c r="J269" s="41"/>
      <c r="K269" s="29" t="s">
        <v>66</v>
      </c>
      <c r="L269" s="29" t="s">
        <v>63</v>
      </c>
      <c r="M269" s="29" t="s">
        <v>1634</v>
      </c>
      <c r="N269" s="29" t="s">
        <v>400</v>
      </c>
      <c r="O269" s="29" t="s">
        <v>63</v>
      </c>
      <c r="P269" s="29" t="s">
        <v>65</v>
      </c>
      <c r="Q269" s="29" t="s">
        <v>1048</v>
      </c>
      <c r="R269" s="29" t="s">
        <v>1049</v>
      </c>
      <c r="S269" s="34"/>
      <c r="T269" s="33">
        <v>1</v>
      </c>
      <c r="U269" s="33">
        <v>100</v>
      </c>
      <c r="V269" s="29">
        <v>3</v>
      </c>
      <c r="W269" s="29">
        <v>3</v>
      </c>
      <c r="X269" s="22" t="s">
        <v>90</v>
      </c>
    </row>
    <row r="270" spans="1:24" ht="95.1" customHeight="1">
      <c r="A270" s="32"/>
      <c r="B270" s="29" t="s">
        <v>393</v>
      </c>
      <c r="C270" s="29" t="s">
        <v>394</v>
      </c>
      <c r="D270" s="29"/>
      <c r="E270" s="29" t="s">
        <v>395</v>
      </c>
      <c r="F270" s="41"/>
      <c r="G270" s="41"/>
      <c r="H270" s="42"/>
      <c r="I270" s="41"/>
      <c r="J270" s="41"/>
      <c r="K270" s="29" t="s">
        <v>66</v>
      </c>
      <c r="L270" s="29" t="s">
        <v>63</v>
      </c>
      <c r="M270" s="29" t="s">
        <v>1635</v>
      </c>
      <c r="N270" s="29" t="s">
        <v>401</v>
      </c>
      <c r="O270" s="29" t="s">
        <v>63</v>
      </c>
      <c r="P270" s="29" t="s">
        <v>65</v>
      </c>
      <c r="Q270" s="29" t="s">
        <v>1050</v>
      </c>
      <c r="R270" s="29" t="s">
        <v>1047</v>
      </c>
      <c r="S270" s="34"/>
      <c r="T270" s="33">
        <v>1</v>
      </c>
      <c r="U270" s="33">
        <v>125</v>
      </c>
      <c r="V270" s="29">
        <v>24.990000000000002</v>
      </c>
      <c r="W270" s="29">
        <v>24.990000000000002</v>
      </c>
      <c r="X270" s="22" t="s">
        <v>90</v>
      </c>
    </row>
    <row r="271" spans="1:24" ht="95.1" customHeight="1">
      <c r="A271" s="32"/>
      <c r="B271" s="29" t="s">
        <v>393</v>
      </c>
      <c r="C271" s="29" t="s">
        <v>394</v>
      </c>
      <c r="D271" s="29"/>
      <c r="E271" s="29" t="s">
        <v>395</v>
      </c>
      <c r="F271" s="41"/>
      <c r="G271" s="41"/>
      <c r="H271" s="42"/>
      <c r="I271" s="41"/>
      <c r="J271" s="41"/>
      <c r="K271" s="29" t="s">
        <v>66</v>
      </c>
      <c r="L271" s="29" t="s">
        <v>63</v>
      </c>
      <c r="M271" s="29" t="s">
        <v>1636</v>
      </c>
      <c r="N271" s="29" t="s">
        <v>402</v>
      </c>
      <c r="O271" s="29" t="s">
        <v>63</v>
      </c>
      <c r="P271" s="29" t="s">
        <v>65</v>
      </c>
      <c r="Q271" s="29" t="s">
        <v>1051</v>
      </c>
      <c r="R271" s="29" t="s">
        <v>1052</v>
      </c>
      <c r="S271" s="34"/>
      <c r="T271" s="33">
        <v>1</v>
      </c>
      <c r="U271" s="33">
        <v>142.85714285714201</v>
      </c>
      <c r="V271" s="29">
        <v>24.990000000000002</v>
      </c>
      <c r="W271" s="29">
        <v>24.990000000000002</v>
      </c>
      <c r="X271" s="22" t="s">
        <v>90</v>
      </c>
    </row>
    <row r="272" spans="1:24" ht="95.1" customHeight="1">
      <c r="A272" s="32"/>
      <c r="B272" s="29" t="s">
        <v>393</v>
      </c>
      <c r="C272" s="29" t="s">
        <v>394</v>
      </c>
      <c r="D272" s="29"/>
      <c r="E272" s="29" t="s">
        <v>395</v>
      </c>
      <c r="F272" s="41"/>
      <c r="G272" s="41"/>
      <c r="H272" s="42"/>
      <c r="I272" s="41"/>
      <c r="J272" s="41"/>
      <c r="K272" s="29" t="s">
        <v>66</v>
      </c>
      <c r="L272" s="29" t="s">
        <v>63</v>
      </c>
      <c r="M272" s="29" t="s">
        <v>1637</v>
      </c>
      <c r="N272" s="29" t="s">
        <v>403</v>
      </c>
      <c r="O272" s="29" t="s">
        <v>63</v>
      </c>
      <c r="P272" s="29" t="s">
        <v>65</v>
      </c>
      <c r="Q272" s="29" t="s">
        <v>1053</v>
      </c>
      <c r="R272" s="29" t="s">
        <v>1054</v>
      </c>
      <c r="S272" s="34"/>
      <c r="T272" s="33">
        <v>1</v>
      </c>
      <c r="U272" s="33">
        <v>111.111111111111</v>
      </c>
      <c r="V272" s="29">
        <v>26</v>
      </c>
      <c r="W272" s="29">
        <v>26</v>
      </c>
      <c r="X272" s="22" t="s">
        <v>90</v>
      </c>
    </row>
    <row r="273" spans="1:24" ht="95.1" customHeight="1">
      <c r="A273" s="32"/>
      <c r="B273" s="29" t="s">
        <v>393</v>
      </c>
      <c r="C273" s="29" t="s">
        <v>394</v>
      </c>
      <c r="D273" s="29"/>
      <c r="E273" s="29" t="s">
        <v>395</v>
      </c>
      <c r="F273" s="41"/>
      <c r="G273" s="41"/>
      <c r="H273" s="42"/>
      <c r="I273" s="41"/>
      <c r="J273" s="41"/>
      <c r="K273" s="29" t="s">
        <v>66</v>
      </c>
      <c r="L273" s="29" t="s">
        <v>63</v>
      </c>
      <c r="M273" s="29" t="s">
        <v>1638</v>
      </c>
      <c r="N273" s="29" t="s">
        <v>400</v>
      </c>
      <c r="O273" s="29" t="s">
        <v>63</v>
      </c>
      <c r="P273" s="29" t="s">
        <v>65</v>
      </c>
      <c r="Q273" s="29" t="s">
        <v>1055</v>
      </c>
      <c r="R273" s="29" t="s">
        <v>1056</v>
      </c>
      <c r="S273" s="34"/>
      <c r="T273" s="33">
        <v>1</v>
      </c>
      <c r="U273" s="33">
        <v>100</v>
      </c>
      <c r="V273" s="29">
        <v>2</v>
      </c>
      <c r="W273" s="29">
        <v>2</v>
      </c>
      <c r="X273" s="22" t="s">
        <v>90</v>
      </c>
    </row>
    <row r="274" spans="1:24" ht="95.1" customHeight="1">
      <c r="A274" s="32"/>
      <c r="B274" s="29" t="s">
        <v>393</v>
      </c>
      <c r="C274" s="29" t="s">
        <v>394</v>
      </c>
      <c r="D274" s="29"/>
      <c r="E274" s="29" t="s">
        <v>395</v>
      </c>
      <c r="F274" s="41"/>
      <c r="G274" s="41"/>
      <c r="H274" s="42"/>
      <c r="I274" s="41"/>
      <c r="J274" s="41"/>
      <c r="K274" s="29" t="s">
        <v>66</v>
      </c>
      <c r="L274" s="29" t="s">
        <v>64</v>
      </c>
      <c r="M274" s="29" t="s">
        <v>1639</v>
      </c>
      <c r="N274" s="29" t="s">
        <v>404</v>
      </c>
      <c r="O274" s="29" t="s">
        <v>64</v>
      </c>
      <c r="P274" s="29" t="s">
        <v>65</v>
      </c>
      <c r="Q274" s="29" t="s">
        <v>1057</v>
      </c>
      <c r="R274" s="29" t="s">
        <v>1058</v>
      </c>
      <c r="S274" s="34"/>
      <c r="T274" s="33">
        <v>1</v>
      </c>
      <c r="U274" s="33">
        <v>100</v>
      </c>
      <c r="V274" s="29">
        <v>9</v>
      </c>
      <c r="W274" s="29">
        <v>9</v>
      </c>
      <c r="X274" s="22" t="s">
        <v>90</v>
      </c>
    </row>
    <row r="275" spans="1:24" ht="95.1" customHeight="1">
      <c r="A275" s="32"/>
      <c r="B275" s="29" t="s">
        <v>393</v>
      </c>
      <c r="C275" s="29" t="s">
        <v>394</v>
      </c>
      <c r="D275" s="29"/>
      <c r="E275" s="29" t="s">
        <v>395</v>
      </c>
      <c r="F275" s="41"/>
      <c r="G275" s="41"/>
      <c r="H275" s="42"/>
      <c r="I275" s="41"/>
      <c r="J275" s="41"/>
      <c r="K275" s="29" t="s">
        <v>66</v>
      </c>
      <c r="L275" s="29" t="s">
        <v>64</v>
      </c>
      <c r="M275" s="29" t="s">
        <v>1640</v>
      </c>
      <c r="N275" s="29" t="s">
        <v>405</v>
      </c>
      <c r="O275" s="29" t="s">
        <v>64</v>
      </c>
      <c r="P275" s="29" t="s">
        <v>65</v>
      </c>
      <c r="Q275" s="29" t="s">
        <v>1059</v>
      </c>
      <c r="R275" s="29" t="s">
        <v>1060</v>
      </c>
      <c r="S275" s="34"/>
      <c r="T275" s="33">
        <v>0.89</v>
      </c>
      <c r="U275" s="33">
        <v>111.25</v>
      </c>
      <c r="V275" s="29">
        <v>89</v>
      </c>
      <c r="W275" s="29">
        <v>100</v>
      </c>
      <c r="X275" s="22" t="s">
        <v>90</v>
      </c>
    </row>
    <row r="276" spans="1:24" ht="95.1" customHeight="1">
      <c r="A276" s="32"/>
      <c r="B276" s="29" t="s">
        <v>393</v>
      </c>
      <c r="C276" s="29" t="s">
        <v>394</v>
      </c>
      <c r="D276" s="29"/>
      <c r="E276" s="29" t="s">
        <v>395</v>
      </c>
      <c r="F276" s="41"/>
      <c r="G276" s="41"/>
      <c r="H276" s="42"/>
      <c r="I276" s="41"/>
      <c r="J276" s="41"/>
      <c r="K276" s="29" t="s">
        <v>66</v>
      </c>
      <c r="L276" s="29" t="s">
        <v>64</v>
      </c>
      <c r="M276" s="29" t="s">
        <v>1641</v>
      </c>
      <c r="N276" s="29" t="s">
        <v>406</v>
      </c>
      <c r="O276" s="29" t="s">
        <v>64</v>
      </c>
      <c r="P276" s="29" t="s">
        <v>65</v>
      </c>
      <c r="Q276" s="29" t="s">
        <v>1061</v>
      </c>
      <c r="R276" s="29" t="s">
        <v>1062</v>
      </c>
      <c r="S276" s="34"/>
      <c r="T276" s="33">
        <v>1</v>
      </c>
      <c r="U276" s="33">
        <v>100</v>
      </c>
      <c r="V276" s="29">
        <v>6</v>
      </c>
      <c r="W276" s="29">
        <v>6</v>
      </c>
      <c r="X276" s="22" t="s">
        <v>90</v>
      </c>
    </row>
    <row r="277" spans="1:24" ht="95.1" customHeight="1">
      <c r="A277" s="32"/>
      <c r="B277" s="29" t="s">
        <v>393</v>
      </c>
      <c r="C277" s="29" t="s">
        <v>394</v>
      </c>
      <c r="D277" s="29"/>
      <c r="E277" s="29" t="s">
        <v>395</v>
      </c>
      <c r="F277" s="41"/>
      <c r="G277" s="41"/>
      <c r="H277" s="42"/>
      <c r="I277" s="41"/>
      <c r="J277" s="41"/>
      <c r="K277" s="29" t="s">
        <v>66</v>
      </c>
      <c r="L277" s="29" t="s">
        <v>64</v>
      </c>
      <c r="M277" s="29" t="s">
        <v>1642</v>
      </c>
      <c r="N277" s="29" t="s">
        <v>407</v>
      </c>
      <c r="O277" s="29" t="s">
        <v>64</v>
      </c>
      <c r="P277" s="29" t="s">
        <v>65</v>
      </c>
      <c r="Q277" s="29" t="s">
        <v>1063</v>
      </c>
      <c r="R277" s="29" t="s">
        <v>1056</v>
      </c>
      <c r="S277" s="34"/>
      <c r="T277" s="33">
        <v>1</v>
      </c>
      <c r="U277" s="33">
        <v>100</v>
      </c>
      <c r="V277" s="29">
        <v>9</v>
      </c>
      <c r="W277" s="29">
        <v>9</v>
      </c>
      <c r="X277" s="22" t="s">
        <v>90</v>
      </c>
    </row>
    <row r="278" spans="1:24" ht="95.1" customHeight="1">
      <c r="A278" s="32"/>
      <c r="B278" s="29" t="s">
        <v>393</v>
      </c>
      <c r="C278" s="29" t="s">
        <v>394</v>
      </c>
      <c r="D278" s="29"/>
      <c r="E278" s="29" t="s">
        <v>395</v>
      </c>
      <c r="F278" s="41"/>
      <c r="G278" s="41"/>
      <c r="H278" s="42"/>
      <c r="I278" s="41"/>
      <c r="J278" s="41"/>
      <c r="K278" s="29" t="s">
        <v>66</v>
      </c>
      <c r="L278" s="29" t="s">
        <v>64</v>
      </c>
      <c r="M278" s="29" t="s">
        <v>1643</v>
      </c>
      <c r="N278" s="29" t="s">
        <v>408</v>
      </c>
      <c r="O278" s="29" t="s">
        <v>64</v>
      </c>
      <c r="P278" s="29" t="s">
        <v>65</v>
      </c>
      <c r="Q278" s="29" t="s">
        <v>1064</v>
      </c>
      <c r="R278" s="29" t="s">
        <v>1065</v>
      </c>
      <c r="S278" s="34"/>
      <c r="T278" s="33">
        <v>1</v>
      </c>
      <c r="U278" s="33">
        <v>125</v>
      </c>
      <c r="V278" s="29">
        <v>13</v>
      </c>
      <c r="W278" s="29">
        <v>13</v>
      </c>
      <c r="X278" s="22" t="s">
        <v>90</v>
      </c>
    </row>
    <row r="279" spans="1:24" ht="95.1" customHeight="1">
      <c r="A279" s="32"/>
      <c r="B279" s="29" t="s">
        <v>393</v>
      </c>
      <c r="C279" s="29" t="s">
        <v>394</v>
      </c>
      <c r="D279" s="29"/>
      <c r="E279" s="29" t="s">
        <v>395</v>
      </c>
      <c r="F279" s="41"/>
      <c r="G279" s="41"/>
      <c r="H279" s="42"/>
      <c r="I279" s="41"/>
      <c r="J279" s="41"/>
      <c r="K279" s="29" t="s">
        <v>66</v>
      </c>
      <c r="L279" s="29" t="s">
        <v>64</v>
      </c>
      <c r="M279" s="29" t="s">
        <v>1644</v>
      </c>
      <c r="N279" s="29" t="s">
        <v>409</v>
      </c>
      <c r="O279" s="29" t="s">
        <v>64</v>
      </c>
      <c r="P279" s="29" t="s">
        <v>65</v>
      </c>
      <c r="Q279" s="29" t="s">
        <v>1066</v>
      </c>
      <c r="R279" s="29" t="s">
        <v>1052</v>
      </c>
      <c r="S279" s="34"/>
      <c r="T279" s="33">
        <v>1</v>
      </c>
      <c r="U279" s="33">
        <v>142.85714285714201</v>
      </c>
      <c r="V279" s="29">
        <v>16</v>
      </c>
      <c r="W279" s="29">
        <v>16</v>
      </c>
      <c r="X279" s="22" t="s">
        <v>90</v>
      </c>
    </row>
    <row r="280" spans="1:24" ht="95.1" customHeight="1">
      <c r="A280" s="32"/>
      <c r="B280" s="29" t="s">
        <v>393</v>
      </c>
      <c r="C280" s="29" t="s">
        <v>394</v>
      </c>
      <c r="D280" s="29"/>
      <c r="E280" s="29" t="s">
        <v>395</v>
      </c>
      <c r="F280" s="41"/>
      <c r="G280" s="41"/>
      <c r="H280" s="42"/>
      <c r="I280" s="41"/>
      <c r="J280" s="41"/>
      <c r="K280" s="29" t="s">
        <v>66</v>
      </c>
      <c r="L280" s="29" t="s">
        <v>64</v>
      </c>
      <c r="M280" s="29" t="s">
        <v>1645</v>
      </c>
      <c r="N280" s="29" t="s">
        <v>410</v>
      </c>
      <c r="O280" s="29" t="s">
        <v>64</v>
      </c>
      <c r="P280" s="29" t="s">
        <v>65</v>
      </c>
      <c r="Q280" s="29" t="s">
        <v>1067</v>
      </c>
      <c r="R280" s="29" t="s">
        <v>1068</v>
      </c>
      <c r="S280" s="34"/>
      <c r="T280" s="33">
        <v>0</v>
      </c>
      <c r="U280" s="33">
        <v>0</v>
      </c>
      <c r="V280" s="29">
        <v>0</v>
      </c>
      <c r="W280" s="29">
        <v>0</v>
      </c>
      <c r="X280" s="22" t="s">
        <v>90</v>
      </c>
    </row>
    <row r="281" spans="1:24" ht="95.1" customHeight="1">
      <c r="A281" s="32"/>
      <c r="B281" s="29" t="s">
        <v>393</v>
      </c>
      <c r="C281" s="29" t="s">
        <v>394</v>
      </c>
      <c r="D281" s="29"/>
      <c r="E281" s="29" t="s">
        <v>395</v>
      </c>
      <c r="F281" s="41"/>
      <c r="G281" s="41"/>
      <c r="H281" s="42"/>
      <c r="I281" s="41"/>
      <c r="J281" s="41"/>
      <c r="K281" s="29" t="s">
        <v>66</v>
      </c>
      <c r="L281" s="29" t="s">
        <v>64</v>
      </c>
      <c r="M281" s="29" t="s">
        <v>1646</v>
      </c>
      <c r="N281" s="29" t="s">
        <v>411</v>
      </c>
      <c r="O281" s="29" t="s">
        <v>64</v>
      </c>
      <c r="P281" s="29" t="s">
        <v>65</v>
      </c>
      <c r="Q281" s="29" t="s">
        <v>1069</v>
      </c>
      <c r="R281" s="29" t="s">
        <v>1070</v>
      </c>
      <c r="S281" s="34"/>
      <c r="T281" s="33">
        <v>0.96299999999999997</v>
      </c>
      <c r="U281" s="33">
        <v>107</v>
      </c>
      <c r="V281" s="29">
        <v>78</v>
      </c>
      <c r="W281" s="29">
        <v>81</v>
      </c>
      <c r="X281" s="22" t="s">
        <v>90</v>
      </c>
    </row>
    <row r="282" spans="1:24" ht="95.1" customHeight="1">
      <c r="A282" s="32"/>
      <c r="B282" s="29" t="s">
        <v>393</v>
      </c>
      <c r="C282" s="29" t="s">
        <v>394</v>
      </c>
      <c r="D282" s="29"/>
      <c r="E282" s="29" t="s">
        <v>395</v>
      </c>
      <c r="F282" s="41"/>
      <c r="G282" s="41"/>
      <c r="H282" s="42"/>
      <c r="I282" s="41"/>
      <c r="J282" s="41"/>
      <c r="K282" s="29" t="s">
        <v>66</v>
      </c>
      <c r="L282" s="29" t="s">
        <v>64</v>
      </c>
      <c r="M282" s="29" t="s">
        <v>1647</v>
      </c>
      <c r="N282" s="29" t="s">
        <v>407</v>
      </c>
      <c r="O282" s="29" t="s">
        <v>64</v>
      </c>
      <c r="P282" s="29" t="s">
        <v>65</v>
      </c>
      <c r="Q282" s="29" t="s">
        <v>1071</v>
      </c>
      <c r="R282" s="29" t="s">
        <v>1056</v>
      </c>
      <c r="S282" s="34"/>
      <c r="T282" s="33">
        <v>1</v>
      </c>
      <c r="U282" s="33">
        <v>100</v>
      </c>
      <c r="V282" s="29">
        <v>8</v>
      </c>
      <c r="W282" s="29">
        <v>8</v>
      </c>
      <c r="X282" s="22" t="s">
        <v>90</v>
      </c>
    </row>
    <row r="283" spans="1:24" ht="95.1" customHeight="1">
      <c r="A283" s="32"/>
      <c r="B283" s="29" t="s">
        <v>412</v>
      </c>
      <c r="C283" s="29" t="s">
        <v>413</v>
      </c>
      <c r="D283" s="29"/>
      <c r="E283" s="57" t="s">
        <v>414</v>
      </c>
      <c r="F283" s="58">
        <v>100240137</v>
      </c>
      <c r="G283" s="58">
        <v>110270881</v>
      </c>
      <c r="H283" s="58">
        <v>0</v>
      </c>
      <c r="I283" s="58">
        <v>15056605</v>
      </c>
      <c r="J283" s="58">
        <v>15056605</v>
      </c>
      <c r="K283" s="57" t="s">
        <v>66</v>
      </c>
      <c r="L283" s="57" t="s">
        <v>61</v>
      </c>
      <c r="M283" s="29" t="s">
        <v>1648</v>
      </c>
      <c r="N283" s="29" t="s">
        <v>415</v>
      </c>
      <c r="O283" s="29" t="s">
        <v>61</v>
      </c>
      <c r="P283" s="29" t="s">
        <v>65</v>
      </c>
      <c r="Q283" s="29" t="s">
        <v>1072</v>
      </c>
      <c r="R283" s="29" t="s">
        <v>1073</v>
      </c>
      <c r="S283" s="34"/>
      <c r="T283" s="33">
        <v>0</v>
      </c>
      <c r="U283" s="33">
        <v>0</v>
      </c>
      <c r="V283" s="29">
        <v>0</v>
      </c>
      <c r="W283" s="29">
        <v>0</v>
      </c>
      <c r="X283" s="22" t="s">
        <v>90</v>
      </c>
    </row>
    <row r="284" spans="1:24" ht="95.1" customHeight="1">
      <c r="A284" s="32"/>
      <c r="B284" s="29" t="s">
        <v>412</v>
      </c>
      <c r="C284" s="29" t="s">
        <v>413</v>
      </c>
      <c r="D284" s="29"/>
      <c r="E284" s="29" t="s">
        <v>414</v>
      </c>
      <c r="F284" s="41"/>
      <c r="G284" s="41"/>
      <c r="H284" s="42"/>
      <c r="I284" s="41"/>
      <c r="J284" s="41"/>
      <c r="K284" s="29" t="s">
        <v>66</v>
      </c>
      <c r="L284" s="29" t="s">
        <v>62</v>
      </c>
      <c r="M284" s="29" t="s">
        <v>1649</v>
      </c>
      <c r="N284" s="29" t="s">
        <v>416</v>
      </c>
      <c r="O284" s="29" t="s">
        <v>62</v>
      </c>
      <c r="P284" s="29" t="s">
        <v>759</v>
      </c>
      <c r="Q284" s="29" t="s">
        <v>1074</v>
      </c>
      <c r="R284" s="29" t="s">
        <v>1075</v>
      </c>
      <c r="S284" s="34"/>
      <c r="T284" s="33">
        <v>0</v>
      </c>
      <c r="U284" s="33">
        <v>0</v>
      </c>
      <c r="V284" s="29">
        <v>0</v>
      </c>
      <c r="W284" s="29">
        <v>0</v>
      </c>
      <c r="X284" s="36" t="s">
        <v>1836</v>
      </c>
    </row>
    <row r="285" spans="1:24" ht="95.1" customHeight="1">
      <c r="A285" s="32"/>
      <c r="B285" s="29" t="s">
        <v>412</v>
      </c>
      <c r="C285" s="29" t="s">
        <v>413</v>
      </c>
      <c r="D285" s="29"/>
      <c r="E285" s="29" t="s">
        <v>414</v>
      </c>
      <c r="F285" s="41"/>
      <c r="G285" s="41"/>
      <c r="H285" s="42"/>
      <c r="I285" s="41"/>
      <c r="J285" s="41"/>
      <c r="K285" s="29" t="s">
        <v>66</v>
      </c>
      <c r="L285" s="29" t="s">
        <v>63</v>
      </c>
      <c r="M285" s="29" t="s">
        <v>1650</v>
      </c>
      <c r="N285" s="29" t="s">
        <v>417</v>
      </c>
      <c r="O285" s="29" t="s">
        <v>63</v>
      </c>
      <c r="P285" s="29" t="s">
        <v>65</v>
      </c>
      <c r="Q285" s="29" t="s">
        <v>1076</v>
      </c>
      <c r="R285" s="29" t="s">
        <v>1077</v>
      </c>
      <c r="S285" s="34"/>
      <c r="T285" s="33">
        <v>0</v>
      </c>
      <c r="U285" s="33">
        <v>0</v>
      </c>
      <c r="V285" s="29">
        <v>0</v>
      </c>
      <c r="W285" s="29">
        <v>0</v>
      </c>
      <c r="X285" s="22" t="s">
        <v>90</v>
      </c>
    </row>
    <row r="286" spans="1:24" ht="95.1" customHeight="1">
      <c r="A286" s="32"/>
      <c r="B286" s="29" t="s">
        <v>412</v>
      </c>
      <c r="C286" s="29" t="s">
        <v>413</v>
      </c>
      <c r="D286" s="29"/>
      <c r="E286" s="29" t="s">
        <v>414</v>
      </c>
      <c r="F286" s="41"/>
      <c r="G286" s="41"/>
      <c r="H286" s="42"/>
      <c r="I286" s="41"/>
      <c r="J286" s="41"/>
      <c r="K286" s="29" t="s">
        <v>66</v>
      </c>
      <c r="L286" s="29" t="s">
        <v>63</v>
      </c>
      <c r="M286" s="29" t="s">
        <v>1651</v>
      </c>
      <c r="N286" s="29" t="s">
        <v>418</v>
      </c>
      <c r="O286" s="29" t="s">
        <v>63</v>
      </c>
      <c r="P286" s="29" t="s">
        <v>65</v>
      </c>
      <c r="Q286" s="29" t="s">
        <v>1078</v>
      </c>
      <c r="R286" s="29" t="s">
        <v>1079</v>
      </c>
      <c r="S286" s="34"/>
      <c r="T286" s="33">
        <v>0</v>
      </c>
      <c r="U286" s="33">
        <v>0</v>
      </c>
      <c r="V286" s="29">
        <v>0</v>
      </c>
      <c r="W286" s="29">
        <v>0</v>
      </c>
      <c r="X286" s="22" t="s">
        <v>90</v>
      </c>
    </row>
    <row r="287" spans="1:24" ht="95.1" customHeight="1">
      <c r="A287" s="32"/>
      <c r="B287" s="29" t="s">
        <v>412</v>
      </c>
      <c r="C287" s="29" t="s">
        <v>413</v>
      </c>
      <c r="D287" s="29"/>
      <c r="E287" s="29" t="s">
        <v>414</v>
      </c>
      <c r="F287" s="41"/>
      <c r="G287" s="41"/>
      <c r="H287" s="42"/>
      <c r="I287" s="41"/>
      <c r="J287" s="41"/>
      <c r="K287" s="29" t="s">
        <v>66</v>
      </c>
      <c r="L287" s="29" t="s">
        <v>63</v>
      </c>
      <c r="M287" s="29" t="s">
        <v>1652</v>
      </c>
      <c r="N287" s="29" t="s">
        <v>419</v>
      </c>
      <c r="O287" s="29" t="s">
        <v>63</v>
      </c>
      <c r="P287" s="29" t="s">
        <v>65</v>
      </c>
      <c r="Q287" s="29" t="s">
        <v>1080</v>
      </c>
      <c r="R287" s="29" t="s">
        <v>1081</v>
      </c>
      <c r="S287" s="34"/>
      <c r="T287" s="33">
        <v>0</v>
      </c>
      <c r="U287" s="33">
        <v>0</v>
      </c>
      <c r="V287" s="29">
        <v>0</v>
      </c>
      <c r="W287" s="29">
        <v>0</v>
      </c>
      <c r="X287" s="22" t="s">
        <v>90</v>
      </c>
    </row>
    <row r="288" spans="1:24" ht="95.1" customHeight="1">
      <c r="A288" s="32"/>
      <c r="B288" s="29" t="s">
        <v>412</v>
      </c>
      <c r="C288" s="29" t="s">
        <v>413</v>
      </c>
      <c r="D288" s="29"/>
      <c r="E288" s="29" t="s">
        <v>414</v>
      </c>
      <c r="F288" s="41"/>
      <c r="G288" s="41"/>
      <c r="H288" s="42"/>
      <c r="I288" s="41"/>
      <c r="J288" s="41"/>
      <c r="K288" s="29" t="s">
        <v>66</v>
      </c>
      <c r="L288" s="29" t="s">
        <v>63</v>
      </c>
      <c r="M288" s="29" t="s">
        <v>1653</v>
      </c>
      <c r="N288" s="29" t="s">
        <v>420</v>
      </c>
      <c r="O288" s="29" t="s">
        <v>63</v>
      </c>
      <c r="P288" s="29" t="s">
        <v>65</v>
      </c>
      <c r="Q288" s="29" t="s">
        <v>1082</v>
      </c>
      <c r="R288" s="29" t="s">
        <v>1083</v>
      </c>
      <c r="S288" s="34"/>
      <c r="T288" s="33">
        <v>0</v>
      </c>
      <c r="U288" s="33">
        <v>0</v>
      </c>
      <c r="V288" s="29">
        <v>0</v>
      </c>
      <c r="W288" s="29">
        <v>0</v>
      </c>
      <c r="X288" s="22" t="s">
        <v>90</v>
      </c>
    </row>
    <row r="289" spans="1:24" ht="95.1" customHeight="1">
      <c r="A289" s="32"/>
      <c r="B289" s="29" t="s">
        <v>412</v>
      </c>
      <c r="C289" s="29" t="s">
        <v>413</v>
      </c>
      <c r="D289" s="29"/>
      <c r="E289" s="29" t="s">
        <v>414</v>
      </c>
      <c r="F289" s="41"/>
      <c r="G289" s="41"/>
      <c r="H289" s="42"/>
      <c r="I289" s="41"/>
      <c r="J289" s="41"/>
      <c r="K289" s="29" t="s">
        <v>66</v>
      </c>
      <c r="L289" s="29" t="s">
        <v>63</v>
      </c>
      <c r="M289" s="29" t="s">
        <v>1654</v>
      </c>
      <c r="N289" s="29" t="s">
        <v>421</v>
      </c>
      <c r="O289" s="29" t="s">
        <v>63</v>
      </c>
      <c r="P289" s="29" t="s">
        <v>65</v>
      </c>
      <c r="Q289" s="29" t="s">
        <v>1084</v>
      </c>
      <c r="R289" s="29" t="s">
        <v>1085</v>
      </c>
      <c r="S289" s="34"/>
      <c r="T289" s="33">
        <v>0</v>
      </c>
      <c r="U289" s="33">
        <v>0</v>
      </c>
      <c r="V289" s="29">
        <v>0</v>
      </c>
      <c r="W289" s="29">
        <v>0</v>
      </c>
      <c r="X289" s="22" t="s">
        <v>90</v>
      </c>
    </row>
    <row r="290" spans="1:24" ht="95.1" customHeight="1">
      <c r="A290" s="32"/>
      <c r="B290" s="29" t="s">
        <v>412</v>
      </c>
      <c r="C290" s="29" t="s">
        <v>413</v>
      </c>
      <c r="D290" s="29"/>
      <c r="E290" s="29" t="s">
        <v>414</v>
      </c>
      <c r="F290" s="41"/>
      <c r="G290" s="41"/>
      <c r="H290" s="42"/>
      <c r="I290" s="41"/>
      <c r="J290" s="41"/>
      <c r="K290" s="29" t="s">
        <v>66</v>
      </c>
      <c r="L290" s="29" t="s">
        <v>63</v>
      </c>
      <c r="M290" s="29" t="s">
        <v>1655</v>
      </c>
      <c r="N290" s="29" t="s">
        <v>422</v>
      </c>
      <c r="O290" s="29" t="s">
        <v>63</v>
      </c>
      <c r="P290" s="29" t="s">
        <v>65</v>
      </c>
      <c r="Q290" s="29" t="s">
        <v>1086</v>
      </c>
      <c r="R290" s="29" t="s">
        <v>1087</v>
      </c>
      <c r="S290" s="34"/>
      <c r="T290" s="33">
        <v>0</v>
      </c>
      <c r="U290" s="33">
        <v>0</v>
      </c>
      <c r="V290" s="29">
        <v>0</v>
      </c>
      <c r="W290" s="29">
        <v>0</v>
      </c>
      <c r="X290" s="22" t="s">
        <v>90</v>
      </c>
    </row>
    <row r="291" spans="1:24" ht="95.1" customHeight="1">
      <c r="A291" s="32"/>
      <c r="B291" s="29" t="s">
        <v>412</v>
      </c>
      <c r="C291" s="29" t="s">
        <v>413</v>
      </c>
      <c r="D291" s="29"/>
      <c r="E291" s="29" t="s">
        <v>414</v>
      </c>
      <c r="F291" s="41"/>
      <c r="G291" s="41"/>
      <c r="H291" s="42"/>
      <c r="I291" s="41"/>
      <c r="J291" s="41"/>
      <c r="K291" s="29" t="s">
        <v>66</v>
      </c>
      <c r="L291" s="29" t="s">
        <v>63</v>
      </c>
      <c r="M291" s="29" t="s">
        <v>1656</v>
      </c>
      <c r="N291" s="29" t="s">
        <v>423</v>
      </c>
      <c r="O291" s="29" t="s">
        <v>63</v>
      </c>
      <c r="P291" s="29" t="s">
        <v>108</v>
      </c>
      <c r="Q291" s="29" t="s">
        <v>1088</v>
      </c>
      <c r="R291" s="29" t="s">
        <v>1089</v>
      </c>
      <c r="S291" s="34"/>
      <c r="T291" s="29">
        <v>0</v>
      </c>
      <c r="U291" s="33">
        <v>0</v>
      </c>
      <c r="V291" s="29">
        <v>0</v>
      </c>
      <c r="W291" s="29">
        <v>0</v>
      </c>
      <c r="X291" s="22" t="s">
        <v>112</v>
      </c>
    </row>
    <row r="292" spans="1:24" ht="95.1" customHeight="1">
      <c r="A292" s="32"/>
      <c r="B292" s="29" t="s">
        <v>412</v>
      </c>
      <c r="C292" s="29" t="s">
        <v>413</v>
      </c>
      <c r="D292" s="29"/>
      <c r="E292" s="29" t="s">
        <v>414</v>
      </c>
      <c r="F292" s="41"/>
      <c r="G292" s="41"/>
      <c r="H292" s="42"/>
      <c r="I292" s="41"/>
      <c r="J292" s="41"/>
      <c r="K292" s="29" t="s">
        <v>66</v>
      </c>
      <c r="L292" s="29" t="s">
        <v>63</v>
      </c>
      <c r="M292" s="29" t="s">
        <v>1657</v>
      </c>
      <c r="N292" s="29" t="s">
        <v>424</v>
      </c>
      <c r="O292" s="29" t="s">
        <v>63</v>
      </c>
      <c r="P292" s="29" t="s">
        <v>108</v>
      </c>
      <c r="Q292" s="29" t="s">
        <v>1090</v>
      </c>
      <c r="R292" s="29" t="s">
        <v>1091</v>
      </c>
      <c r="S292" s="34"/>
      <c r="T292" s="29">
        <v>0</v>
      </c>
      <c r="U292" s="33">
        <v>0</v>
      </c>
      <c r="V292" s="29">
        <v>0</v>
      </c>
      <c r="W292" s="29">
        <v>0</v>
      </c>
      <c r="X292" s="22" t="s">
        <v>112</v>
      </c>
    </row>
    <row r="293" spans="1:24" ht="95.1" customHeight="1">
      <c r="A293" s="32"/>
      <c r="B293" s="29" t="s">
        <v>412</v>
      </c>
      <c r="C293" s="29" t="s">
        <v>413</v>
      </c>
      <c r="D293" s="29"/>
      <c r="E293" s="29" t="s">
        <v>414</v>
      </c>
      <c r="F293" s="41"/>
      <c r="G293" s="41"/>
      <c r="H293" s="42"/>
      <c r="I293" s="41"/>
      <c r="J293" s="41"/>
      <c r="K293" s="29" t="s">
        <v>66</v>
      </c>
      <c r="L293" s="29" t="s">
        <v>64</v>
      </c>
      <c r="M293" s="29" t="s">
        <v>1658</v>
      </c>
      <c r="N293" s="29" t="s">
        <v>425</v>
      </c>
      <c r="O293" s="29" t="s">
        <v>64</v>
      </c>
      <c r="P293" s="29" t="s">
        <v>65</v>
      </c>
      <c r="Q293" s="29" t="s">
        <v>1092</v>
      </c>
      <c r="R293" s="29" t="s">
        <v>1093</v>
      </c>
      <c r="S293" s="34"/>
      <c r="T293" s="33">
        <v>0</v>
      </c>
      <c r="U293" s="33">
        <v>0</v>
      </c>
      <c r="V293" s="29">
        <v>0</v>
      </c>
      <c r="W293" s="29">
        <v>0</v>
      </c>
      <c r="X293" s="22" t="s">
        <v>90</v>
      </c>
    </row>
    <row r="294" spans="1:24" ht="95.1" customHeight="1">
      <c r="A294" s="32"/>
      <c r="B294" s="29" t="s">
        <v>412</v>
      </c>
      <c r="C294" s="29" t="s">
        <v>413</v>
      </c>
      <c r="D294" s="29"/>
      <c r="E294" s="29" t="s">
        <v>414</v>
      </c>
      <c r="F294" s="41"/>
      <c r="G294" s="41"/>
      <c r="H294" s="42"/>
      <c r="I294" s="41"/>
      <c r="J294" s="41"/>
      <c r="K294" s="29" t="s">
        <v>66</v>
      </c>
      <c r="L294" s="29" t="s">
        <v>64</v>
      </c>
      <c r="M294" s="29" t="s">
        <v>1659</v>
      </c>
      <c r="N294" s="29" t="s">
        <v>426</v>
      </c>
      <c r="O294" s="29" t="s">
        <v>64</v>
      </c>
      <c r="P294" s="29" t="s">
        <v>65</v>
      </c>
      <c r="Q294" s="29" t="s">
        <v>1094</v>
      </c>
      <c r="R294" s="29" t="s">
        <v>1095</v>
      </c>
      <c r="S294" s="34"/>
      <c r="T294" s="33">
        <v>0</v>
      </c>
      <c r="U294" s="33">
        <v>0</v>
      </c>
      <c r="V294" s="29">
        <v>0</v>
      </c>
      <c r="W294" s="29">
        <v>0</v>
      </c>
      <c r="X294" s="22" t="s">
        <v>90</v>
      </c>
    </row>
    <row r="295" spans="1:24" ht="95.1" customHeight="1">
      <c r="A295" s="32"/>
      <c r="B295" s="29" t="s">
        <v>412</v>
      </c>
      <c r="C295" s="29" t="s">
        <v>413</v>
      </c>
      <c r="D295" s="29"/>
      <c r="E295" s="29" t="s">
        <v>414</v>
      </c>
      <c r="F295" s="41"/>
      <c r="G295" s="41"/>
      <c r="H295" s="42"/>
      <c r="I295" s="41"/>
      <c r="J295" s="41"/>
      <c r="K295" s="29" t="s">
        <v>66</v>
      </c>
      <c r="L295" s="29" t="s">
        <v>64</v>
      </c>
      <c r="M295" s="29" t="s">
        <v>1660</v>
      </c>
      <c r="N295" s="29" t="s">
        <v>427</v>
      </c>
      <c r="O295" s="29" t="s">
        <v>64</v>
      </c>
      <c r="P295" s="29" t="s">
        <v>65</v>
      </c>
      <c r="Q295" s="29" t="s">
        <v>1096</v>
      </c>
      <c r="R295" s="29" t="s">
        <v>1097</v>
      </c>
      <c r="S295" s="34"/>
      <c r="T295" s="33">
        <v>0</v>
      </c>
      <c r="U295" s="33">
        <v>0</v>
      </c>
      <c r="V295" s="29">
        <v>0</v>
      </c>
      <c r="W295" s="29">
        <v>0</v>
      </c>
      <c r="X295" s="22" t="s">
        <v>90</v>
      </c>
    </row>
    <row r="296" spans="1:24" ht="95.1" customHeight="1">
      <c r="A296" s="32"/>
      <c r="B296" s="29" t="s">
        <v>412</v>
      </c>
      <c r="C296" s="29" t="s">
        <v>413</v>
      </c>
      <c r="D296" s="29"/>
      <c r="E296" s="29" t="s">
        <v>414</v>
      </c>
      <c r="F296" s="41"/>
      <c r="G296" s="41"/>
      <c r="H296" s="42"/>
      <c r="I296" s="41"/>
      <c r="J296" s="41"/>
      <c r="K296" s="29" t="s">
        <v>66</v>
      </c>
      <c r="L296" s="29" t="s">
        <v>64</v>
      </c>
      <c r="M296" s="29" t="s">
        <v>1661</v>
      </c>
      <c r="N296" s="29" t="s">
        <v>428</v>
      </c>
      <c r="O296" s="29" t="s">
        <v>64</v>
      </c>
      <c r="P296" s="29" t="s">
        <v>65</v>
      </c>
      <c r="Q296" s="29" t="s">
        <v>1098</v>
      </c>
      <c r="R296" s="29" t="s">
        <v>1099</v>
      </c>
      <c r="S296" s="34"/>
      <c r="T296" s="33">
        <v>0</v>
      </c>
      <c r="U296" s="33">
        <v>0</v>
      </c>
      <c r="V296" s="29">
        <v>0</v>
      </c>
      <c r="W296" s="29">
        <v>0</v>
      </c>
      <c r="X296" s="22" t="s">
        <v>90</v>
      </c>
    </row>
    <row r="297" spans="1:24" ht="95.1" customHeight="1">
      <c r="A297" s="32"/>
      <c r="B297" s="29" t="s">
        <v>412</v>
      </c>
      <c r="C297" s="29" t="s">
        <v>413</v>
      </c>
      <c r="D297" s="29"/>
      <c r="E297" s="29" t="s">
        <v>414</v>
      </c>
      <c r="F297" s="41"/>
      <c r="G297" s="41"/>
      <c r="H297" s="42"/>
      <c r="I297" s="41"/>
      <c r="J297" s="41"/>
      <c r="K297" s="29" t="s">
        <v>66</v>
      </c>
      <c r="L297" s="29" t="s">
        <v>64</v>
      </c>
      <c r="M297" s="29" t="s">
        <v>1662</v>
      </c>
      <c r="N297" s="29" t="s">
        <v>429</v>
      </c>
      <c r="O297" s="29" t="s">
        <v>64</v>
      </c>
      <c r="P297" s="29" t="s">
        <v>65</v>
      </c>
      <c r="Q297" s="29" t="s">
        <v>1100</v>
      </c>
      <c r="R297" s="29" t="s">
        <v>1101</v>
      </c>
      <c r="S297" s="34"/>
      <c r="T297" s="33">
        <v>0</v>
      </c>
      <c r="U297" s="33">
        <v>0</v>
      </c>
      <c r="V297" s="29">
        <v>0</v>
      </c>
      <c r="W297" s="29">
        <v>0</v>
      </c>
      <c r="X297" s="22" t="s">
        <v>90</v>
      </c>
    </row>
    <row r="298" spans="1:24" ht="95.1" customHeight="1">
      <c r="A298" s="32"/>
      <c r="B298" s="29" t="s">
        <v>412</v>
      </c>
      <c r="C298" s="29" t="s">
        <v>413</v>
      </c>
      <c r="D298" s="29"/>
      <c r="E298" s="29" t="s">
        <v>414</v>
      </c>
      <c r="F298" s="41"/>
      <c r="G298" s="41"/>
      <c r="H298" s="42"/>
      <c r="I298" s="41"/>
      <c r="J298" s="41"/>
      <c r="K298" s="29" t="s">
        <v>66</v>
      </c>
      <c r="L298" s="29" t="s">
        <v>64</v>
      </c>
      <c r="M298" s="29" t="s">
        <v>1663</v>
      </c>
      <c r="N298" s="29" t="s">
        <v>430</v>
      </c>
      <c r="O298" s="29" t="s">
        <v>64</v>
      </c>
      <c r="P298" s="29" t="s">
        <v>759</v>
      </c>
      <c r="Q298" s="29" t="s">
        <v>1102</v>
      </c>
      <c r="R298" s="29" t="s">
        <v>1103</v>
      </c>
      <c r="S298" s="34"/>
      <c r="T298" s="33">
        <v>0</v>
      </c>
      <c r="U298" s="33">
        <v>0</v>
      </c>
      <c r="V298" s="29">
        <v>0</v>
      </c>
      <c r="W298" s="29">
        <v>0</v>
      </c>
      <c r="X298" s="36" t="s">
        <v>1836</v>
      </c>
    </row>
    <row r="299" spans="1:24" ht="95.1" customHeight="1">
      <c r="A299" s="32"/>
      <c r="B299" s="29" t="s">
        <v>412</v>
      </c>
      <c r="C299" s="29" t="s">
        <v>413</v>
      </c>
      <c r="D299" s="29"/>
      <c r="E299" s="29" t="s">
        <v>414</v>
      </c>
      <c r="F299" s="41"/>
      <c r="G299" s="41"/>
      <c r="H299" s="42"/>
      <c r="I299" s="41"/>
      <c r="J299" s="41"/>
      <c r="K299" s="29" t="s">
        <v>66</v>
      </c>
      <c r="L299" s="29" t="s">
        <v>64</v>
      </c>
      <c r="M299" s="29" t="s">
        <v>1664</v>
      </c>
      <c r="N299" s="29" t="s">
        <v>431</v>
      </c>
      <c r="O299" s="29" t="s">
        <v>64</v>
      </c>
      <c r="P299" s="29" t="s">
        <v>65</v>
      </c>
      <c r="Q299" s="29" t="s">
        <v>1104</v>
      </c>
      <c r="R299" s="29" t="s">
        <v>1105</v>
      </c>
      <c r="S299" s="34"/>
      <c r="T299" s="33">
        <v>0</v>
      </c>
      <c r="U299" s="33">
        <v>0</v>
      </c>
      <c r="V299" s="29">
        <v>0</v>
      </c>
      <c r="W299" s="29">
        <v>0</v>
      </c>
      <c r="X299" s="22" t="s">
        <v>90</v>
      </c>
    </row>
    <row r="300" spans="1:24" ht="95.1" customHeight="1">
      <c r="A300" s="32"/>
      <c r="B300" s="29" t="s">
        <v>412</v>
      </c>
      <c r="C300" s="29" t="s">
        <v>413</v>
      </c>
      <c r="D300" s="29"/>
      <c r="E300" s="29" t="s">
        <v>414</v>
      </c>
      <c r="F300" s="41"/>
      <c r="G300" s="41"/>
      <c r="H300" s="42"/>
      <c r="I300" s="41"/>
      <c r="J300" s="41"/>
      <c r="K300" s="29" t="s">
        <v>66</v>
      </c>
      <c r="L300" s="29" t="s">
        <v>64</v>
      </c>
      <c r="M300" s="29" t="s">
        <v>1665</v>
      </c>
      <c r="N300" s="29" t="s">
        <v>432</v>
      </c>
      <c r="O300" s="29" t="s">
        <v>64</v>
      </c>
      <c r="P300" s="29" t="s">
        <v>108</v>
      </c>
      <c r="Q300" s="29" t="s">
        <v>1106</v>
      </c>
      <c r="R300" s="29" t="s">
        <v>1107</v>
      </c>
      <c r="S300" s="34"/>
      <c r="T300" s="29">
        <v>0</v>
      </c>
      <c r="U300" s="33">
        <v>0</v>
      </c>
      <c r="V300" s="29">
        <v>0</v>
      </c>
      <c r="W300" s="29">
        <v>0</v>
      </c>
      <c r="X300" s="22" t="s">
        <v>112</v>
      </c>
    </row>
    <row r="301" spans="1:24" ht="95.1" customHeight="1">
      <c r="A301" s="32"/>
      <c r="B301" s="29" t="s">
        <v>412</v>
      </c>
      <c r="C301" s="29" t="s">
        <v>413</v>
      </c>
      <c r="D301" s="29"/>
      <c r="E301" s="29" t="s">
        <v>414</v>
      </c>
      <c r="F301" s="41"/>
      <c r="G301" s="41"/>
      <c r="H301" s="42"/>
      <c r="I301" s="41"/>
      <c r="J301" s="41"/>
      <c r="K301" s="29" t="s">
        <v>66</v>
      </c>
      <c r="L301" s="29" t="s">
        <v>64</v>
      </c>
      <c r="M301" s="29" t="s">
        <v>1666</v>
      </c>
      <c r="N301" s="29" t="s">
        <v>433</v>
      </c>
      <c r="O301" s="29" t="s">
        <v>64</v>
      </c>
      <c r="P301" s="29" t="s">
        <v>108</v>
      </c>
      <c r="Q301" s="29" t="s">
        <v>1108</v>
      </c>
      <c r="R301" s="29" t="s">
        <v>1109</v>
      </c>
      <c r="S301" s="34"/>
      <c r="T301" s="29">
        <v>0</v>
      </c>
      <c r="U301" s="33">
        <v>0</v>
      </c>
      <c r="V301" s="29">
        <v>0</v>
      </c>
      <c r="W301" s="29">
        <v>0</v>
      </c>
      <c r="X301" s="22" t="s">
        <v>112</v>
      </c>
    </row>
    <row r="302" spans="1:24" ht="95.1" customHeight="1">
      <c r="A302" s="32"/>
      <c r="B302" s="29" t="s">
        <v>412</v>
      </c>
      <c r="C302" s="29" t="s">
        <v>413</v>
      </c>
      <c r="D302" s="29"/>
      <c r="E302" s="29" t="s">
        <v>414</v>
      </c>
      <c r="F302" s="41"/>
      <c r="G302" s="41"/>
      <c r="H302" s="42"/>
      <c r="I302" s="41"/>
      <c r="J302" s="41"/>
      <c r="K302" s="29" t="s">
        <v>66</v>
      </c>
      <c r="L302" s="29" t="s">
        <v>64</v>
      </c>
      <c r="M302" s="29" t="s">
        <v>1667</v>
      </c>
      <c r="N302" s="29" t="s">
        <v>434</v>
      </c>
      <c r="O302" s="29" t="s">
        <v>64</v>
      </c>
      <c r="P302" s="29" t="s">
        <v>108</v>
      </c>
      <c r="Q302" s="29" t="s">
        <v>627</v>
      </c>
      <c r="R302" s="29" t="s">
        <v>1110</v>
      </c>
      <c r="S302" s="34"/>
      <c r="T302" s="29">
        <v>0</v>
      </c>
      <c r="U302" s="33">
        <v>0</v>
      </c>
      <c r="V302" s="29">
        <v>0</v>
      </c>
      <c r="W302" s="29">
        <v>0</v>
      </c>
      <c r="X302" s="22" t="s">
        <v>112</v>
      </c>
    </row>
    <row r="303" spans="1:24" ht="95.1" customHeight="1">
      <c r="A303" s="29" t="s">
        <v>107</v>
      </c>
      <c r="B303" s="29" t="s">
        <v>435</v>
      </c>
      <c r="C303" s="29" t="s">
        <v>1846</v>
      </c>
      <c r="D303" s="29"/>
      <c r="E303" s="57" t="s">
        <v>91</v>
      </c>
      <c r="F303" s="58">
        <v>79277324</v>
      </c>
      <c r="G303" s="58">
        <v>87864425</v>
      </c>
      <c r="H303" s="58">
        <v>0</v>
      </c>
      <c r="I303" s="58">
        <v>8004577</v>
      </c>
      <c r="J303" s="58">
        <v>7970160</v>
      </c>
      <c r="K303" s="57" t="s">
        <v>66</v>
      </c>
      <c r="L303" s="57" t="s">
        <v>62</v>
      </c>
      <c r="M303" s="29" t="s">
        <v>1668</v>
      </c>
      <c r="N303" s="29" t="s">
        <v>436</v>
      </c>
      <c r="O303" s="29" t="s">
        <v>62</v>
      </c>
      <c r="P303" s="29" t="s">
        <v>108</v>
      </c>
      <c r="Q303" s="29" t="s">
        <v>1111</v>
      </c>
      <c r="R303" s="29" t="s">
        <v>1112</v>
      </c>
      <c r="S303" s="34"/>
      <c r="T303" s="29">
        <v>0</v>
      </c>
      <c r="U303" s="33">
        <v>0</v>
      </c>
      <c r="V303" s="29">
        <v>0</v>
      </c>
      <c r="W303" s="29">
        <v>0</v>
      </c>
      <c r="X303" s="22" t="s">
        <v>112</v>
      </c>
    </row>
    <row r="304" spans="1:24" ht="95.1" customHeight="1">
      <c r="A304" s="32"/>
      <c r="B304" s="29" t="s">
        <v>437</v>
      </c>
      <c r="C304" s="40" t="s">
        <v>438</v>
      </c>
      <c r="D304" s="39"/>
      <c r="E304" s="57" t="s">
        <v>439</v>
      </c>
      <c r="F304" s="58">
        <v>5610342</v>
      </c>
      <c r="G304" s="58">
        <v>5387214</v>
      </c>
      <c r="H304" s="58">
        <v>0</v>
      </c>
      <c r="I304" s="58">
        <v>830081</v>
      </c>
      <c r="J304" s="58">
        <v>830081</v>
      </c>
      <c r="K304" s="57" t="s">
        <v>66</v>
      </c>
      <c r="L304" s="57" t="s">
        <v>61</v>
      </c>
      <c r="M304" s="29" t="s">
        <v>1669</v>
      </c>
      <c r="N304" s="29" t="s">
        <v>440</v>
      </c>
      <c r="O304" s="29" t="s">
        <v>61</v>
      </c>
      <c r="P304" s="29" t="s">
        <v>65</v>
      </c>
      <c r="Q304" s="29" t="s">
        <v>1113</v>
      </c>
      <c r="R304" s="29" t="s">
        <v>1114</v>
      </c>
      <c r="S304" s="34"/>
      <c r="T304" s="33">
        <v>0</v>
      </c>
      <c r="U304" s="33">
        <v>0</v>
      </c>
      <c r="V304" s="29">
        <v>0</v>
      </c>
      <c r="W304" s="29">
        <v>0</v>
      </c>
      <c r="X304" s="22" t="s">
        <v>90</v>
      </c>
    </row>
    <row r="305" spans="1:24" ht="95.1" customHeight="1">
      <c r="A305" s="32"/>
      <c r="B305" s="29" t="s">
        <v>437</v>
      </c>
      <c r="C305" s="29" t="s">
        <v>438</v>
      </c>
      <c r="D305" s="29"/>
      <c r="E305" s="29" t="s">
        <v>439</v>
      </c>
      <c r="F305" s="41"/>
      <c r="G305" s="41"/>
      <c r="H305" s="42"/>
      <c r="I305" s="41"/>
      <c r="J305" s="41"/>
      <c r="K305" s="29" t="s">
        <v>66</v>
      </c>
      <c r="L305" s="29" t="s">
        <v>62</v>
      </c>
      <c r="M305" s="29" t="s">
        <v>1670</v>
      </c>
      <c r="N305" s="29" t="s">
        <v>441</v>
      </c>
      <c r="O305" s="29" t="s">
        <v>62</v>
      </c>
      <c r="P305" s="29" t="s">
        <v>108</v>
      </c>
      <c r="Q305" s="29" t="s">
        <v>1115</v>
      </c>
      <c r="R305" s="29" t="s">
        <v>1116</v>
      </c>
      <c r="S305" s="34"/>
      <c r="T305" s="29">
        <v>0</v>
      </c>
      <c r="U305" s="33">
        <v>0</v>
      </c>
      <c r="V305" s="29">
        <v>0</v>
      </c>
      <c r="W305" s="29">
        <v>0</v>
      </c>
      <c r="X305" s="22" t="s">
        <v>112</v>
      </c>
    </row>
    <row r="306" spans="1:24" ht="95.1" customHeight="1">
      <c r="A306" s="32"/>
      <c r="B306" s="29" t="s">
        <v>437</v>
      </c>
      <c r="C306" s="29" t="s">
        <v>438</v>
      </c>
      <c r="D306" s="29"/>
      <c r="E306" s="29" t="s">
        <v>439</v>
      </c>
      <c r="F306" s="41"/>
      <c r="G306" s="41"/>
      <c r="H306" s="42"/>
      <c r="I306" s="41"/>
      <c r="J306" s="41"/>
      <c r="K306" s="29" t="s">
        <v>66</v>
      </c>
      <c r="L306" s="29" t="s">
        <v>63</v>
      </c>
      <c r="M306" s="29" t="s">
        <v>1671</v>
      </c>
      <c r="N306" s="29" t="s">
        <v>442</v>
      </c>
      <c r="O306" s="29" t="s">
        <v>63</v>
      </c>
      <c r="P306" s="29" t="s">
        <v>108</v>
      </c>
      <c r="Q306" s="29" t="s">
        <v>1117</v>
      </c>
      <c r="R306" s="29" t="s">
        <v>1118</v>
      </c>
      <c r="S306" s="34"/>
      <c r="T306" s="29">
        <v>0</v>
      </c>
      <c r="U306" s="33">
        <v>0</v>
      </c>
      <c r="V306" s="29">
        <v>0</v>
      </c>
      <c r="W306" s="29">
        <v>0</v>
      </c>
      <c r="X306" s="22" t="s">
        <v>112</v>
      </c>
    </row>
    <row r="307" spans="1:24" ht="95.1" customHeight="1">
      <c r="A307" s="32"/>
      <c r="B307" s="29" t="s">
        <v>437</v>
      </c>
      <c r="C307" s="29" t="s">
        <v>438</v>
      </c>
      <c r="D307" s="29"/>
      <c r="E307" s="29" t="s">
        <v>439</v>
      </c>
      <c r="F307" s="41"/>
      <c r="G307" s="41"/>
      <c r="H307" s="42"/>
      <c r="I307" s="41"/>
      <c r="J307" s="41"/>
      <c r="K307" s="29" t="s">
        <v>66</v>
      </c>
      <c r="L307" s="29" t="s">
        <v>63</v>
      </c>
      <c r="M307" s="29" t="s">
        <v>1672</v>
      </c>
      <c r="N307" s="29" t="s">
        <v>443</v>
      </c>
      <c r="O307" s="29" t="s">
        <v>63</v>
      </c>
      <c r="P307" s="29" t="s">
        <v>65</v>
      </c>
      <c r="Q307" s="29" t="s">
        <v>1119</v>
      </c>
      <c r="R307" s="29" t="s">
        <v>1120</v>
      </c>
      <c r="S307" s="34"/>
      <c r="T307" s="33">
        <v>0</v>
      </c>
      <c r="U307" s="33">
        <v>0</v>
      </c>
      <c r="V307" s="29">
        <v>0</v>
      </c>
      <c r="W307" s="29">
        <v>0</v>
      </c>
      <c r="X307" s="22" t="s">
        <v>90</v>
      </c>
    </row>
    <row r="308" spans="1:24" ht="95.1" customHeight="1">
      <c r="A308" s="32"/>
      <c r="B308" s="29" t="s">
        <v>437</v>
      </c>
      <c r="C308" s="29" t="s">
        <v>438</v>
      </c>
      <c r="D308" s="29"/>
      <c r="E308" s="29" t="s">
        <v>439</v>
      </c>
      <c r="F308" s="41"/>
      <c r="G308" s="41"/>
      <c r="H308" s="42"/>
      <c r="I308" s="41"/>
      <c r="J308" s="41"/>
      <c r="K308" s="29" t="s">
        <v>66</v>
      </c>
      <c r="L308" s="29" t="s">
        <v>63</v>
      </c>
      <c r="M308" s="29" t="s">
        <v>1500</v>
      </c>
      <c r="N308" s="29" t="s">
        <v>257</v>
      </c>
      <c r="O308" s="29" t="s">
        <v>63</v>
      </c>
      <c r="P308" s="29" t="s">
        <v>65</v>
      </c>
      <c r="Q308" s="29" t="s">
        <v>1121</v>
      </c>
      <c r="R308" s="29" t="s">
        <v>1122</v>
      </c>
      <c r="S308" s="34"/>
      <c r="T308" s="33">
        <v>0</v>
      </c>
      <c r="U308" s="33">
        <v>0</v>
      </c>
      <c r="V308" s="29">
        <v>0</v>
      </c>
      <c r="W308" s="29">
        <v>0</v>
      </c>
      <c r="X308" s="22" t="s">
        <v>90</v>
      </c>
    </row>
    <row r="309" spans="1:24" ht="95.1" customHeight="1">
      <c r="A309" s="32"/>
      <c r="B309" s="29" t="s">
        <v>437</v>
      </c>
      <c r="C309" s="29" t="s">
        <v>438</v>
      </c>
      <c r="D309" s="29"/>
      <c r="E309" s="29" t="s">
        <v>439</v>
      </c>
      <c r="F309" s="41"/>
      <c r="G309" s="41"/>
      <c r="H309" s="42"/>
      <c r="I309" s="41"/>
      <c r="J309" s="41"/>
      <c r="K309" s="29" t="s">
        <v>66</v>
      </c>
      <c r="L309" s="29" t="s">
        <v>63</v>
      </c>
      <c r="M309" s="29" t="s">
        <v>1673</v>
      </c>
      <c r="N309" s="29" t="s">
        <v>444</v>
      </c>
      <c r="O309" s="29" t="s">
        <v>63</v>
      </c>
      <c r="P309" s="29" t="s">
        <v>65</v>
      </c>
      <c r="Q309" s="29" t="s">
        <v>1123</v>
      </c>
      <c r="R309" s="29" t="s">
        <v>1124</v>
      </c>
      <c r="S309" s="34"/>
      <c r="T309" s="33">
        <v>0</v>
      </c>
      <c r="U309" s="33">
        <v>0</v>
      </c>
      <c r="V309" s="29">
        <v>0</v>
      </c>
      <c r="W309" s="29">
        <v>0</v>
      </c>
      <c r="X309" s="22" t="s">
        <v>90</v>
      </c>
    </row>
    <row r="310" spans="1:24" ht="95.1" customHeight="1">
      <c r="A310" s="32"/>
      <c r="B310" s="29" t="s">
        <v>437</v>
      </c>
      <c r="C310" s="29" t="s">
        <v>438</v>
      </c>
      <c r="D310" s="29"/>
      <c r="E310" s="29" t="s">
        <v>439</v>
      </c>
      <c r="F310" s="41"/>
      <c r="G310" s="41"/>
      <c r="H310" s="42"/>
      <c r="I310" s="41"/>
      <c r="J310" s="41"/>
      <c r="K310" s="29" t="s">
        <v>66</v>
      </c>
      <c r="L310" s="29" t="s">
        <v>64</v>
      </c>
      <c r="M310" s="29" t="s">
        <v>1674</v>
      </c>
      <c r="N310" s="29" t="s">
        <v>445</v>
      </c>
      <c r="O310" s="29" t="s">
        <v>64</v>
      </c>
      <c r="P310" s="29" t="s">
        <v>108</v>
      </c>
      <c r="Q310" s="29" t="s">
        <v>1125</v>
      </c>
      <c r="R310" s="29" t="s">
        <v>1126</v>
      </c>
      <c r="S310" s="34"/>
      <c r="T310" s="29">
        <v>0</v>
      </c>
      <c r="U310" s="33">
        <v>0</v>
      </c>
      <c r="V310" s="29">
        <v>0</v>
      </c>
      <c r="W310" s="29">
        <v>0</v>
      </c>
      <c r="X310" s="22" t="s">
        <v>112</v>
      </c>
    </row>
    <row r="311" spans="1:24" ht="95.1" customHeight="1">
      <c r="A311" s="32"/>
      <c r="B311" s="29" t="s">
        <v>437</v>
      </c>
      <c r="C311" s="29" t="s">
        <v>438</v>
      </c>
      <c r="D311" s="29"/>
      <c r="E311" s="29" t="s">
        <v>439</v>
      </c>
      <c r="F311" s="41"/>
      <c r="G311" s="41"/>
      <c r="H311" s="42"/>
      <c r="I311" s="41"/>
      <c r="J311" s="41"/>
      <c r="K311" s="29" t="s">
        <v>66</v>
      </c>
      <c r="L311" s="29" t="s">
        <v>64</v>
      </c>
      <c r="M311" s="29" t="s">
        <v>1675</v>
      </c>
      <c r="N311" s="29" t="s">
        <v>446</v>
      </c>
      <c r="O311" s="29" t="s">
        <v>64</v>
      </c>
      <c r="P311" s="29" t="s">
        <v>108</v>
      </c>
      <c r="Q311" s="29" t="s">
        <v>1127</v>
      </c>
      <c r="R311" s="29" t="s">
        <v>1128</v>
      </c>
      <c r="S311" s="34"/>
      <c r="T311" s="29">
        <v>0</v>
      </c>
      <c r="U311" s="33">
        <v>0</v>
      </c>
      <c r="V311" s="29">
        <v>0</v>
      </c>
      <c r="W311" s="29">
        <v>0</v>
      </c>
      <c r="X311" s="22" t="s">
        <v>112</v>
      </c>
    </row>
    <row r="312" spans="1:24" ht="95.1" customHeight="1">
      <c r="A312" s="32"/>
      <c r="B312" s="29" t="s">
        <v>437</v>
      </c>
      <c r="C312" s="29" t="s">
        <v>438</v>
      </c>
      <c r="D312" s="29"/>
      <c r="E312" s="29" t="s">
        <v>439</v>
      </c>
      <c r="F312" s="41"/>
      <c r="G312" s="41"/>
      <c r="H312" s="42"/>
      <c r="I312" s="41"/>
      <c r="J312" s="41"/>
      <c r="K312" s="29" t="s">
        <v>66</v>
      </c>
      <c r="L312" s="29" t="s">
        <v>64</v>
      </c>
      <c r="M312" s="29" t="s">
        <v>1676</v>
      </c>
      <c r="N312" s="29" t="s">
        <v>447</v>
      </c>
      <c r="O312" s="29" t="s">
        <v>64</v>
      </c>
      <c r="P312" s="29" t="s">
        <v>108</v>
      </c>
      <c r="Q312" s="29" t="s">
        <v>1129</v>
      </c>
      <c r="R312" s="29" t="s">
        <v>1130</v>
      </c>
      <c r="S312" s="34"/>
      <c r="T312" s="29">
        <v>0</v>
      </c>
      <c r="U312" s="33">
        <v>0</v>
      </c>
      <c r="V312" s="29">
        <v>0</v>
      </c>
      <c r="W312" s="29">
        <v>0</v>
      </c>
      <c r="X312" s="22" t="s">
        <v>112</v>
      </c>
    </row>
    <row r="313" spans="1:24" ht="95.1" customHeight="1">
      <c r="A313" s="32"/>
      <c r="B313" s="29" t="s">
        <v>437</v>
      </c>
      <c r="C313" s="29" t="s">
        <v>438</v>
      </c>
      <c r="D313" s="29"/>
      <c r="E313" s="29" t="s">
        <v>439</v>
      </c>
      <c r="F313" s="41"/>
      <c r="G313" s="41"/>
      <c r="H313" s="42"/>
      <c r="I313" s="41"/>
      <c r="J313" s="41"/>
      <c r="K313" s="29" t="s">
        <v>66</v>
      </c>
      <c r="L313" s="29" t="s">
        <v>64</v>
      </c>
      <c r="M313" s="29" t="s">
        <v>1677</v>
      </c>
      <c r="N313" s="29" t="s">
        <v>448</v>
      </c>
      <c r="O313" s="29" t="s">
        <v>64</v>
      </c>
      <c r="P313" s="29" t="s">
        <v>65</v>
      </c>
      <c r="Q313" s="29" t="s">
        <v>1131</v>
      </c>
      <c r="R313" s="29" t="s">
        <v>1132</v>
      </c>
      <c r="S313" s="34"/>
      <c r="T313" s="33">
        <v>0</v>
      </c>
      <c r="U313" s="33">
        <v>0</v>
      </c>
      <c r="V313" s="29">
        <v>0</v>
      </c>
      <c r="W313" s="29">
        <v>0</v>
      </c>
      <c r="X313" s="22" t="s">
        <v>90</v>
      </c>
    </row>
    <row r="314" spans="1:24" ht="95.1" customHeight="1">
      <c r="A314" s="32"/>
      <c r="B314" s="29" t="s">
        <v>437</v>
      </c>
      <c r="C314" s="29" t="s">
        <v>438</v>
      </c>
      <c r="D314" s="29"/>
      <c r="E314" s="29" t="s">
        <v>439</v>
      </c>
      <c r="F314" s="41"/>
      <c r="G314" s="41"/>
      <c r="H314" s="42"/>
      <c r="I314" s="41"/>
      <c r="J314" s="41"/>
      <c r="K314" s="29" t="s">
        <v>66</v>
      </c>
      <c r="L314" s="29" t="s">
        <v>64</v>
      </c>
      <c r="M314" s="29" t="s">
        <v>1678</v>
      </c>
      <c r="N314" s="29" t="s">
        <v>449</v>
      </c>
      <c r="O314" s="29" t="s">
        <v>64</v>
      </c>
      <c r="P314" s="29" t="s">
        <v>108</v>
      </c>
      <c r="Q314" s="29" t="s">
        <v>1133</v>
      </c>
      <c r="R314" s="29" t="s">
        <v>1134</v>
      </c>
      <c r="S314" s="34"/>
      <c r="T314" s="29">
        <v>0</v>
      </c>
      <c r="U314" s="33">
        <v>0</v>
      </c>
      <c r="V314" s="29">
        <v>0</v>
      </c>
      <c r="W314" s="29">
        <v>0</v>
      </c>
      <c r="X314" s="22" t="s">
        <v>112</v>
      </c>
    </row>
    <row r="315" spans="1:24" ht="95.1" customHeight="1">
      <c r="A315" s="32"/>
      <c r="B315" s="29" t="s">
        <v>437</v>
      </c>
      <c r="C315" s="29" t="s">
        <v>438</v>
      </c>
      <c r="D315" s="29"/>
      <c r="E315" s="29" t="s">
        <v>439</v>
      </c>
      <c r="F315" s="41"/>
      <c r="G315" s="41"/>
      <c r="H315" s="42"/>
      <c r="I315" s="41"/>
      <c r="J315" s="41"/>
      <c r="K315" s="29" t="s">
        <v>66</v>
      </c>
      <c r="L315" s="29" t="s">
        <v>64</v>
      </c>
      <c r="M315" s="29" t="s">
        <v>1679</v>
      </c>
      <c r="N315" s="29" t="s">
        <v>257</v>
      </c>
      <c r="O315" s="29" t="s">
        <v>64</v>
      </c>
      <c r="P315" s="29" t="s">
        <v>65</v>
      </c>
      <c r="Q315" s="29" t="s">
        <v>1135</v>
      </c>
      <c r="R315" s="29" t="s">
        <v>1136</v>
      </c>
      <c r="S315" s="34"/>
      <c r="T315" s="33">
        <v>0</v>
      </c>
      <c r="U315" s="33">
        <v>0</v>
      </c>
      <c r="V315" s="29">
        <v>0</v>
      </c>
      <c r="W315" s="29">
        <v>0</v>
      </c>
      <c r="X315" s="22" t="s">
        <v>90</v>
      </c>
    </row>
    <row r="316" spans="1:24" ht="95.1" customHeight="1">
      <c r="A316" s="32"/>
      <c r="B316" s="29" t="s">
        <v>437</v>
      </c>
      <c r="C316" s="29" t="s">
        <v>438</v>
      </c>
      <c r="D316" s="29"/>
      <c r="E316" s="29" t="s">
        <v>439</v>
      </c>
      <c r="F316" s="41"/>
      <c r="G316" s="41"/>
      <c r="H316" s="42"/>
      <c r="I316" s="41"/>
      <c r="J316" s="41"/>
      <c r="K316" s="29" t="s">
        <v>66</v>
      </c>
      <c r="L316" s="29" t="s">
        <v>64</v>
      </c>
      <c r="M316" s="29" t="s">
        <v>1680</v>
      </c>
      <c r="N316" s="29" t="s">
        <v>450</v>
      </c>
      <c r="O316" s="29" t="s">
        <v>64</v>
      </c>
      <c r="P316" s="29" t="s">
        <v>65</v>
      </c>
      <c r="Q316" s="29" t="s">
        <v>1137</v>
      </c>
      <c r="R316" s="29" t="s">
        <v>1138</v>
      </c>
      <c r="S316" s="34"/>
      <c r="T316" s="33">
        <v>0</v>
      </c>
      <c r="U316" s="33">
        <v>0</v>
      </c>
      <c r="V316" s="29">
        <v>0</v>
      </c>
      <c r="W316" s="29">
        <v>0</v>
      </c>
      <c r="X316" s="22" t="s">
        <v>90</v>
      </c>
    </row>
    <row r="317" spans="1:24" ht="95.1" customHeight="1">
      <c r="A317" s="32"/>
      <c r="B317" s="29" t="s">
        <v>437</v>
      </c>
      <c r="C317" s="29" t="s">
        <v>438</v>
      </c>
      <c r="D317" s="29"/>
      <c r="E317" s="29" t="s">
        <v>439</v>
      </c>
      <c r="F317" s="41"/>
      <c r="G317" s="41"/>
      <c r="H317" s="42"/>
      <c r="I317" s="41"/>
      <c r="J317" s="41"/>
      <c r="K317" s="29" t="s">
        <v>66</v>
      </c>
      <c r="L317" s="29" t="s">
        <v>64</v>
      </c>
      <c r="M317" s="29" t="s">
        <v>1681</v>
      </c>
      <c r="N317" s="29" t="s">
        <v>451</v>
      </c>
      <c r="O317" s="29" t="s">
        <v>64</v>
      </c>
      <c r="P317" s="29" t="s">
        <v>65</v>
      </c>
      <c r="Q317" s="29" t="s">
        <v>1139</v>
      </c>
      <c r="R317" s="29" t="s">
        <v>1140</v>
      </c>
      <c r="S317" s="34"/>
      <c r="T317" s="33">
        <v>0</v>
      </c>
      <c r="U317" s="33">
        <v>0</v>
      </c>
      <c r="V317" s="29">
        <v>0</v>
      </c>
      <c r="W317" s="29">
        <v>0</v>
      </c>
      <c r="X317" s="22" t="s">
        <v>90</v>
      </c>
    </row>
    <row r="318" spans="1:24" ht="95.1" customHeight="1">
      <c r="A318" s="32"/>
      <c r="B318" s="29" t="s">
        <v>437</v>
      </c>
      <c r="C318" s="29" t="s">
        <v>438</v>
      </c>
      <c r="D318" s="29"/>
      <c r="E318" s="29" t="s">
        <v>439</v>
      </c>
      <c r="F318" s="41"/>
      <c r="G318" s="41"/>
      <c r="H318" s="42"/>
      <c r="I318" s="41"/>
      <c r="J318" s="41"/>
      <c r="K318" s="29" t="s">
        <v>66</v>
      </c>
      <c r="L318" s="29" t="s">
        <v>64</v>
      </c>
      <c r="M318" s="29" t="s">
        <v>452</v>
      </c>
      <c r="N318" s="29" t="s">
        <v>452</v>
      </c>
      <c r="O318" s="29" t="s">
        <v>64</v>
      </c>
      <c r="P318" s="29" t="s">
        <v>65</v>
      </c>
      <c r="Q318" s="29" t="s">
        <v>1141</v>
      </c>
      <c r="R318" s="29" t="s">
        <v>1142</v>
      </c>
      <c r="S318" s="34"/>
      <c r="T318" s="33">
        <v>0</v>
      </c>
      <c r="U318" s="33">
        <v>0</v>
      </c>
      <c r="V318" s="29">
        <v>0</v>
      </c>
      <c r="W318" s="29">
        <v>0</v>
      </c>
      <c r="X318" s="22" t="s">
        <v>90</v>
      </c>
    </row>
    <row r="319" spans="1:24" ht="95.1" customHeight="1">
      <c r="A319" s="32"/>
      <c r="B319" s="29" t="s">
        <v>453</v>
      </c>
      <c r="C319" s="29" t="s">
        <v>101</v>
      </c>
      <c r="D319" s="29"/>
      <c r="E319" s="57" t="s">
        <v>101</v>
      </c>
      <c r="F319" s="58">
        <v>45853857</v>
      </c>
      <c r="G319" s="58">
        <v>47417427</v>
      </c>
      <c r="H319" s="58">
        <v>0</v>
      </c>
      <c r="I319" s="58">
        <v>9375526</v>
      </c>
      <c r="J319" s="58">
        <v>8554625</v>
      </c>
      <c r="K319" s="57" t="s">
        <v>66</v>
      </c>
      <c r="L319" s="57" t="s">
        <v>61</v>
      </c>
      <c r="M319" s="29" t="s">
        <v>1682</v>
      </c>
      <c r="N319" s="29" t="s">
        <v>454</v>
      </c>
      <c r="O319" s="29" t="s">
        <v>61</v>
      </c>
      <c r="P319" s="29" t="s">
        <v>65</v>
      </c>
      <c r="Q319" s="29" t="s">
        <v>1143</v>
      </c>
      <c r="R319" s="29" t="s">
        <v>1144</v>
      </c>
      <c r="S319" s="34"/>
      <c r="T319" s="33">
        <v>0</v>
      </c>
      <c r="U319" s="33">
        <v>0</v>
      </c>
      <c r="V319" s="29">
        <v>0</v>
      </c>
      <c r="W319" s="29">
        <v>0</v>
      </c>
      <c r="X319" s="22" t="s">
        <v>90</v>
      </c>
    </row>
    <row r="320" spans="1:24" ht="95.1" customHeight="1">
      <c r="A320" s="32"/>
      <c r="B320" s="29" t="s">
        <v>453</v>
      </c>
      <c r="C320" s="29" t="s">
        <v>101</v>
      </c>
      <c r="D320" s="29"/>
      <c r="E320" s="29" t="s">
        <v>101</v>
      </c>
      <c r="F320" s="41"/>
      <c r="G320" s="41"/>
      <c r="H320" s="42"/>
      <c r="I320" s="41"/>
      <c r="J320" s="41"/>
      <c r="K320" s="29" t="s">
        <v>66</v>
      </c>
      <c r="L320" s="29" t="s">
        <v>62</v>
      </c>
      <c r="M320" s="29" t="s">
        <v>1683</v>
      </c>
      <c r="N320" s="29" t="s">
        <v>455</v>
      </c>
      <c r="O320" s="29" t="s">
        <v>62</v>
      </c>
      <c r="P320" s="29" t="s">
        <v>108</v>
      </c>
      <c r="Q320" s="29" t="s">
        <v>1145</v>
      </c>
      <c r="R320" s="29" t="s">
        <v>1146</v>
      </c>
      <c r="S320" s="34"/>
      <c r="T320" s="29">
        <v>0</v>
      </c>
      <c r="U320" s="33">
        <v>0</v>
      </c>
      <c r="V320" s="29">
        <v>0</v>
      </c>
      <c r="W320" s="29">
        <v>0</v>
      </c>
      <c r="X320" s="22" t="s">
        <v>112</v>
      </c>
    </row>
    <row r="321" spans="1:24" ht="95.1" customHeight="1">
      <c r="A321" s="32"/>
      <c r="B321" s="29" t="s">
        <v>453</v>
      </c>
      <c r="C321" s="29" t="s">
        <v>101</v>
      </c>
      <c r="D321" s="29"/>
      <c r="E321" s="29" t="s">
        <v>101</v>
      </c>
      <c r="F321" s="41"/>
      <c r="G321" s="41"/>
      <c r="H321" s="42"/>
      <c r="I321" s="41"/>
      <c r="J321" s="41"/>
      <c r="K321" s="29" t="s">
        <v>66</v>
      </c>
      <c r="L321" s="29" t="s">
        <v>63</v>
      </c>
      <c r="M321" s="29" t="s">
        <v>1684</v>
      </c>
      <c r="N321" s="29" t="s">
        <v>456</v>
      </c>
      <c r="O321" s="29" t="s">
        <v>63</v>
      </c>
      <c r="P321" s="29" t="s">
        <v>65</v>
      </c>
      <c r="Q321" s="29" t="s">
        <v>1147</v>
      </c>
      <c r="R321" s="29" t="s">
        <v>1148</v>
      </c>
      <c r="S321" s="34"/>
      <c r="T321" s="33">
        <v>0</v>
      </c>
      <c r="U321" s="33">
        <v>0</v>
      </c>
      <c r="V321" s="29">
        <v>0</v>
      </c>
      <c r="W321" s="29">
        <v>0</v>
      </c>
      <c r="X321" s="22" t="s">
        <v>90</v>
      </c>
    </row>
    <row r="322" spans="1:24" ht="95.1" customHeight="1">
      <c r="A322" s="32"/>
      <c r="B322" s="29" t="s">
        <v>453</v>
      </c>
      <c r="C322" s="29" t="s">
        <v>101</v>
      </c>
      <c r="D322" s="29"/>
      <c r="E322" s="29" t="s">
        <v>101</v>
      </c>
      <c r="F322" s="41"/>
      <c r="G322" s="41"/>
      <c r="H322" s="42"/>
      <c r="I322" s="41"/>
      <c r="J322" s="41"/>
      <c r="K322" s="29" t="s">
        <v>66</v>
      </c>
      <c r="L322" s="29" t="s">
        <v>63</v>
      </c>
      <c r="M322" s="29" t="s">
        <v>1685</v>
      </c>
      <c r="N322" s="29" t="s">
        <v>457</v>
      </c>
      <c r="O322" s="29" t="s">
        <v>63</v>
      </c>
      <c r="P322" s="29" t="s">
        <v>65</v>
      </c>
      <c r="Q322" s="29" t="s">
        <v>1149</v>
      </c>
      <c r="R322" s="29" t="s">
        <v>1150</v>
      </c>
      <c r="S322" s="34"/>
      <c r="T322" s="33">
        <v>0</v>
      </c>
      <c r="U322" s="33">
        <v>0</v>
      </c>
      <c r="V322" s="29">
        <v>0</v>
      </c>
      <c r="W322" s="29">
        <v>0</v>
      </c>
      <c r="X322" s="22" t="s">
        <v>90</v>
      </c>
    </row>
    <row r="323" spans="1:24" ht="95.1" customHeight="1">
      <c r="A323" s="32"/>
      <c r="B323" s="29" t="s">
        <v>453</v>
      </c>
      <c r="C323" s="29" t="s">
        <v>101</v>
      </c>
      <c r="D323" s="29"/>
      <c r="E323" s="29" t="s">
        <v>101</v>
      </c>
      <c r="F323" s="41"/>
      <c r="G323" s="41"/>
      <c r="H323" s="42"/>
      <c r="I323" s="41"/>
      <c r="J323" s="41"/>
      <c r="K323" s="29" t="s">
        <v>66</v>
      </c>
      <c r="L323" s="29" t="s">
        <v>63</v>
      </c>
      <c r="M323" s="29" t="s">
        <v>1686</v>
      </c>
      <c r="N323" s="29" t="s">
        <v>458</v>
      </c>
      <c r="O323" s="29" t="s">
        <v>63</v>
      </c>
      <c r="P323" s="29" t="s">
        <v>108</v>
      </c>
      <c r="Q323" s="29" t="s">
        <v>1151</v>
      </c>
      <c r="R323" s="29" t="s">
        <v>1152</v>
      </c>
      <c r="S323" s="34"/>
      <c r="T323" s="29">
        <v>0</v>
      </c>
      <c r="U323" s="33">
        <v>0</v>
      </c>
      <c r="V323" s="29">
        <v>0</v>
      </c>
      <c r="W323" s="29">
        <v>0</v>
      </c>
      <c r="X323" s="22" t="s">
        <v>112</v>
      </c>
    </row>
    <row r="324" spans="1:24" ht="95.1" customHeight="1">
      <c r="A324" s="32"/>
      <c r="B324" s="29" t="s">
        <v>453</v>
      </c>
      <c r="C324" s="29" t="s">
        <v>101</v>
      </c>
      <c r="D324" s="29"/>
      <c r="E324" s="29" t="s">
        <v>101</v>
      </c>
      <c r="F324" s="41"/>
      <c r="G324" s="41"/>
      <c r="H324" s="42"/>
      <c r="I324" s="41"/>
      <c r="J324" s="41"/>
      <c r="K324" s="29" t="s">
        <v>66</v>
      </c>
      <c r="L324" s="29" t="s">
        <v>64</v>
      </c>
      <c r="M324" s="29" t="s">
        <v>1687</v>
      </c>
      <c r="N324" s="29" t="s">
        <v>459</v>
      </c>
      <c r="O324" s="29" t="s">
        <v>64</v>
      </c>
      <c r="P324" s="29" t="s">
        <v>65</v>
      </c>
      <c r="Q324" s="29" t="s">
        <v>1153</v>
      </c>
      <c r="R324" s="29" t="s">
        <v>1154</v>
      </c>
      <c r="S324" s="34"/>
      <c r="T324" s="33">
        <v>0</v>
      </c>
      <c r="U324" s="33">
        <v>0</v>
      </c>
      <c r="V324" s="29">
        <v>0</v>
      </c>
      <c r="W324" s="29">
        <v>0</v>
      </c>
      <c r="X324" s="22" t="s">
        <v>90</v>
      </c>
    </row>
    <row r="325" spans="1:24" ht="95.1" customHeight="1">
      <c r="A325" s="32"/>
      <c r="B325" s="29" t="s">
        <v>453</v>
      </c>
      <c r="C325" s="29" t="s">
        <v>101</v>
      </c>
      <c r="D325" s="29"/>
      <c r="E325" s="29" t="s">
        <v>101</v>
      </c>
      <c r="F325" s="41"/>
      <c r="G325" s="41"/>
      <c r="H325" s="42"/>
      <c r="I325" s="41"/>
      <c r="J325" s="41"/>
      <c r="K325" s="29" t="s">
        <v>66</v>
      </c>
      <c r="L325" s="29" t="s">
        <v>64</v>
      </c>
      <c r="M325" s="29" t="s">
        <v>1688</v>
      </c>
      <c r="N325" s="29" t="s">
        <v>460</v>
      </c>
      <c r="O325" s="29" t="s">
        <v>64</v>
      </c>
      <c r="P325" s="29" t="s">
        <v>108</v>
      </c>
      <c r="Q325" s="29" t="s">
        <v>1155</v>
      </c>
      <c r="R325" s="29" t="s">
        <v>1156</v>
      </c>
      <c r="S325" s="34"/>
      <c r="T325" s="29">
        <v>0</v>
      </c>
      <c r="U325" s="33">
        <v>0</v>
      </c>
      <c r="V325" s="29">
        <v>0</v>
      </c>
      <c r="W325" s="29">
        <v>0</v>
      </c>
      <c r="X325" s="22" t="s">
        <v>112</v>
      </c>
    </row>
    <row r="326" spans="1:24" ht="95.1" customHeight="1">
      <c r="A326" s="32"/>
      <c r="B326" s="29" t="s">
        <v>453</v>
      </c>
      <c r="C326" s="29" t="s">
        <v>101</v>
      </c>
      <c r="D326" s="29"/>
      <c r="E326" s="29" t="s">
        <v>101</v>
      </c>
      <c r="F326" s="41"/>
      <c r="G326" s="41"/>
      <c r="H326" s="42"/>
      <c r="I326" s="41"/>
      <c r="J326" s="41"/>
      <c r="K326" s="29" t="s">
        <v>66</v>
      </c>
      <c r="L326" s="29" t="s">
        <v>64</v>
      </c>
      <c r="M326" s="29" t="s">
        <v>1689</v>
      </c>
      <c r="N326" s="29" t="s">
        <v>461</v>
      </c>
      <c r="O326" s="29" t="s">
        <v>64</v>
      </c>
      <c r="P326" s="29" t="s">
        <v>65</v>
      </c>
      <c r="Q326" s="29" t="s">
        <v>1157</v>
      </c>
      <c r="R326" s="29" t="s">
        <v>1158</v>
      </c>
      <c r="S326" s="34"/>
      <c r="T326" s="33">
        <v>0</v>
      </c>
      <c r="U326" s="33">
        <v>0</v>
      </c>
      <c r="V326" s="29">
        <v>0</v>
      </c>
      <c r="W326" s="29">
        <v>0</v>
      </c>
      <c r="X326" s="22" t="s">
        <v>90</v>
      </c>
    </row>
    <row r="327" spans="1:24" ht="95.1" customHeight="1">
      <c r="A327" s="32"/>
      <c r="B327" s="29" t="s">
        <v>462</v>
      </c>
      <c r="C327" s="29" t="s">
        <v>463</v>
      </c>
      <c r="D327" s="29"/>
      <c r="E327" s="57" t="s">
        <v>464</v>
      </c>
      <c r="F327" s="58">
        <v>3643771</v>
      </c>
      <c r="G327" s="58">
        <v>3418500</v>
      </c>
      <c r="H327" s="58">
        <v>0</v>
      </c>
      <c r="I327" s="58">
        <v>704753</v>
      </c>
      <c r="J327" s="58">
        <v>704753</v>
      </c>
      <c r="K327" s="57" t="s">
        <v>66</v>
      </c>
      <c r="L327" s="57" t="s">
        <v>61</v>
      </c>
      <c r="M327" s="29" t="s">
        <v>1690</v>
      </c>
      <c r="N327" s="29" t="s">
        <v>465</v>
      </c>
      <c r="O327" s="29" t="s">
        <v>61</v>
      </c>
      <c r="P327" s="29" t="s">
        <v>108</v>
      </c>
      <c r="Q327" s="29" t="s">
        <v>1159</v>
      </c>
      <c r="R327" s="29" t="s">
        <v>1160</v>
      </c>
      <c r="S327" s="34"/>
      <c r="T327" s="29">
        <v>1</v>
      </c>
      <c r="U327" s="33">
        <v>100</v>
      </c>
      <c r="V327" s="29">
        <v>1</v>
      </c>
      <c r="W327" s="29">
        <v>0</v>
      </c>
      <c r="X327" s="22" t="s">
        <v>112</v>
      </c>
    </row>
    <row r="328" spans="1:24" ht="95.1" customHeight="1">
      <c r="A328" s="32"/>
      <c r="B328" s="29" t="s">
        <v>462</v>
      </c>
      <c r="C328" s="29" t="s">
        <v>463</v>
      </c>
      <c r="D328" s="29"/>
      <c r="E328" s="29" t="s">
        <v>464</v>
      </c>
      <c r="F328" s="41"/>
      <c r="G328" s="41"/>
      <c r="H328" s="42"/>
      <c r="I328" s="41"/>
      <c r="J328" s="41"/>
      <c r="K328" s="29" t="s">
        <v>66</v>
      </c>
      <c r="L328" s="29" t="s">
        <v>62</v>
      </c>
      <c r="M328" s="29" t="s">
        <v>1691</v>
      </c>
      <c r="N328" s="29" t="s">
        <v>466</v>
      </c>
      <c r="O328" s="29" t="s">
        <v>62</v>
      </c>
      <c r="P328" s="29" t="s">
        <v>108</v>
      </c>
      <c r="Q328" s="29" t="s">
        <v>1161</v>
      </c>
      <c r="R328" s="29" t="s">
        <v>1162</v>
      </c>
      <c r="S328" s="34"/>
      <c r="T328" s="29">
        <v>22</v>
      </c>
      <c r="U328" s="33">
        <v>9.05349794238683</v>
      </c>
      <c r="V328" s="29">
        <v>22</v>
      </c>
      <c r="W328" s="29">
        <v>0</v>
      </c>
      <c r="X328" s="22" t="s">
        <v>112</v>
      </c>
    </row>
    <row r="329" spans="1:24" ht="95.1" customHeight="1">
      <c r="A329" s="32"/>
      <c r="B329" s="29" t="s">
        <v>462</v>
      </c>
      <c r="C329" s="29" t="s">
        <v>463</v>
      </c>
      <c r="D329" s="29"/>
      <c r="E329" s="29" t="s">
        <v>464</v>
      </c>
      <c r="F329" s="41"/>
      <c r="G329" s="41"/>
      <c r="H329" s="42"/>
      <c r="I329" s="41"/>
      <c r="J329" s="41"/>
      <c r="K329" s="29" t="s">
        <v>66</v>
      </c>
      <c r="L329" s="29" t="s">
        <v>63</v>
      </c>
      <c r="M329" s="29" t="s">
        <v>1692</v>
      </c>
      <c r="N329" s="29" t="s">
        <v>467</v>
      </c>
      <c r="O329" s="29" t="s">
        <v>63</v>
      </c>
      <c r="P329" s="29" t="s">
        <v>65</v>
      </c>
      <c r="Q329" s="29" t="s">
        <v>1163</v>
      </c>
      <c r="R329" s="29" t="s">
        <v>1164</v>
      </c>
      <c r="S329" s="34"/>
      <c r="T329" s="33">
        <v>1</v>
      </c>
      <c r="U329" s="33">
        <v>100</v>
      </c>
      <c r="V329" s="29">
        <v>68</v>
      </c>
      <c r="W329" s="29">
        <v>68</v>
      </c>
      <c r="X329" s="22" t="s">
        <v>90</v>
      </c>
    </row>
    <row r="330" spans="1:24" ht="95.1" customHeight="1">
      <c r="A330" s="32"/>
      <c r="B330" s="29" t="s">
        <v>462</v>
      </c>
      <c r="C330" s="29" t="s">
        <v>463</v>
      </c>
      <c r="D330" s="29"/>
      <c r="E330" s="29" t="s">
        <v>464</v>
      </c>
      <c r="F330" s="41"/>
      <c r="G330" s="41"/>
      <c r="H330" s="42"/>
      <c r="I330" s="41"/>
      <c r="J330" s="41"/>
      <c r="K330" s="29" t="s">
        <v>66</v>
      </c>
      <c r="L330" s="29" t="s">
        <v>63</v>
      </c>
      <c r="M330" s="29" t="s">
        <v>1693</v>
      </c>
      <c r="N330" s="29" t="s">
        <v>468</v>
      </c>
      <c r="O330" s="29" t="s">
        <v>63</v>
      </c>
      <c r="P330" s="29" t="s">
        <v>65</v>
      </c>
      <c r="Q330" s="29" t="s">
        <v>1165</v>
      </c>
      <c r="R330" s="29" t="s">
        <v>1166</v>
      </c>
      <c r="S330" s="34"/>
      <c r="T330" s="33">
        <v>2</v>
      </c>
      <c r="U330" s="33">
        <v>250</v>
      </c>
      <c r="V330" s="29">
        <v>2</v>
      </c>
      <c r="W330" s="29">
        <v>1</v>
      </c>
      <c r="X330" s="22" t="s">
        <v>90</v>
      </c>
    </row>
    <row r="331" spans="1:24" ht="95.1" customHeight="1">
      <c r="A331" s="32"/>
      <c r="B331" s="29" t="s">
        <v>462</v>
      </c>
      <c r="C331" s="29" t="s">
        <v>463</v>
      </c>
      <c r="D331" s="29"/>
      <c r="E331" s="29" t="s">
        <v>464</v>
      </c>
      <c r="F331" s="41"/>
      <c r="G331" s="41"/>
      <c r="H331" s="42"/>
      <c r="I331" s="41"/>
      <c r="J331" s="41"/>
      <c r="K331" s="29" t="s">
        <v>66</v>
      </c>
      <c r="L331" s="29" t="s">
        <v>63</v>
      </c>
      <c r="M331" s="29" t="s">
        <v>1694</v>
      </c>
      <c r="N331" s="29" t="s">
        <v>469</v>
      </c>
      <c r="O331" s="29" t="s">
        <v>63</v>
      </c>
      <c r="P331" s="29" t="s">
        <v>65</v>
      </c>
      <c r="Q331" s="29" t="s">
        <v>1167</v>
      </c>
      <c r="R331" s="29" t="s">
        <v>1168</v>
      </c>
      <c r="S331" s="34"/>
      <c r="T331" s="33">
        <v>0.92730000000000001</v>
      </c>
      <c r="U331" s="33">
        <v>92.73</v>
      </c>
      <c r="V331" s="29">
        <v>51</v>
      </c>
      <c r="W331" s="29">
        <v>55</v>
      </c>
      <c r="X331" s="22" t="s">
        <v>90</v>
      </c>
    </row>
    <row r="332" spans="1:24" ht="95.1" customHeight="1">
      <c r="A332" s="32"/>
      <c r="B332" s="29" t="s">
        <v>462</v>
      </c>
      <c r="C332" s="29" t="s">
        <v>463</v>
      </c>
      <c r="D332" s="29"/>
      <c r="E332" s="29" t="s">
        <v>464</v>
      </c>
      <c r="F332" s="41"/>
      <c r="G332" s="41"/>
      <c r="H332" s="42"/>
      <c r="I332" s="41"/>
      <c r="J332" s="41"/>
      <c r="K332" s="29" t="s">
        <v>66</v>
      </c>
      <c r="L332" s="29" t="s">
        <v>63</v>
      </c>
      <c r="M332" s="29" t="s">
        <v>1695</v>
      </c>
      <c r="N332" s="29" t="s">
        <v>470</v>
      </c>
      <c r="O332" s="29" t="s">
        <v>63</v>
      </c>
      <c r="P332" s="29" t="s">
        <v>65</v>
      </c>
      <c r="Q332" s="29" t="s">
        <v>1169</v>
      </c>
      <c r="R332" s="29" t="s">
        <v>1170</v>
      </c>
      <c r="S332" s="34"/>
      <c r="T332" s="33">
        <v>1</v>
      </c>
      <c r="U332" s="33">
        <v>100</v>
      </c>
      <c r="V332" s="29">
        <v>924</v>
      </c>
      <c r="W332" s="29">
        <v>924</v>
      </c>
      <c r="X332" s="22" t="s">
        <v>90</v>
      </c>
    </row>
    <row r="333" spans="1:24" ht="95.1" customHeight="1">
      <c r="A333" s="32"/>
      <c r="B333" s="29" t="s">
        <v>462</v>
      </c>
      <c r="C333" s="29" t="s">
        <v>463</v>
      </c>
      <c r="D333" s="29"/>
      <c r="E333" s="29" t="s">
        <v>464</v>
      </c>
      <c r="F333" s="41"/>
      <c r="G333" s="41"/>
      <c r="H333" s="42"/>
      <c r="I333" s="41"/>
      <c r="J333" s="41"/>
      <c r="K333" s="29" t="s">
        <v>66</v>
      </c>
      <c r="L333" s="29" t="s">
        <v>64</v>
      </c>
      <c r="M333" s="29" t="s">
        <v>1696</v>
      </c>
      <c r="N333" s="29" t="s">
        <v>471</v>
      </c>
      <c r="O333" s="29" t="s">
        <v>64</v>
      </c>
      <c r="P333" s="29" t="s">
        <v>65</v>
      </c>
      <c r="Q333" s="29" t="s">
        <v>1171</v>
      </c>
      <c r="R333" s="29" t="s">
        <v>1172</v>
      </c>
      <c r="S333" s="34"/>
      <c r="T333" s="33">
        <v>0.8</v>
      </c>
      <c r="U333" s="33">
        <v>80</v>
      </c>
      <c r="V333" s="29">
        <v>80</v>
      </c>
      <c r="W333" s="29">
        <v>100</v>
      </c>
      <c r="X333" s="22" t="s">
        <v>90</v>
      </c>
    </row>
    <row r="334" spans="1:24" ht="95.1" customHeight="1">
      <c r="A334" s="32"/>
      <c r="B334" s="29" t="s">
        <v>462</v>
      </c>
      <c r="C334" s="29" t="s">
        <v>463</v>
      </c>
      <c r="D334" s="29"/>
      <c r="E334" s="29" t="s">
        <v>464</v>
      </c>
      <c r="F334" s="41"/>
      <c r="G334" s="41"/>
      <c r="H334" s="42"/>
      <c r="I334" s="41"/>
      <c r="J334" s="41"/>
      <c r="K334" s="29" t="s">
        <v>66</v>
      </c>
      <c r="L334" s="29" t="s">
        <v>64</v>
      </c>
      <c r="M334" s="29" t="s">
        <v>1697</v>
      </c>
      <c r="N334" s="29" t="s">
        <v>472</v>
      </c>
      <c r="O334" s="29" t="s">
        <v>64</v>
      </c>
      <c r="P334" s="29" t="s">
        <v>65</v>
      </c>
      <c r="Q334" s="29" t="s">
        <v>1173</v>
      </c>
      <c r="R334" s="29" t="s">
        <v>1174</v>
      </c>
      <c r="S334" s="34"/>
      <c r="T334" s="33">
        <v>1</v>
      </c>
      <c r="U334" s="33">
        <v>100</v>
      </c>
      <c r="V334" s="29">
        <v>22</v>
      </c>
      <c r="W334" s="29">
        <v>22</v>
      </c>
      <c r="X334" s="22" t="s">
        <v>90</v>
      </c>
    </row>
    <row r="335" spans="1:24" ht="95.1" customHeight="1">
      <c r="A335" s="32"/>
      <c r="B335" s="29" t="s">
        <v>462</v>
      </c>
      <c r="C335" s="29" t="s">
        <v>463</v>
      </c>
      <c r="D335" s="29"/>
      <c r="E335" s="29" t="s">
        <v>464</v>
      </c>
      <c r="F335" s="41"/>
      <c r="G335" s="41"/>
      <c r="H335" s="42"/>
      <c r="I335" s="41"/>
      <c r="J335" s="41"/>
      <c r="K335" s="29" t="s">
        <v>66</v>
      </c>
      <c r="L335" s="29" t="s">
        <v>64</v>
      </c>
      <c r="M335" s="29" t="s">
        <v>1698</v>
      </c>
      <c r="N335" s="29" t="s">
        <v>473</v>
      </c>
      <c r="O335" s="29" t="s">
        <v>64</v>
      </c>
      <c r="P335" s="29" t="s">
        <v>65</v>
      </c>
      <c r="Q335" s="29" t="s">
        <v>1175</v>
      </c>
      <c r="R335" s="29" t="s">
        <v>1176</v>
      </c>
      <c r="S335" s="34"/>
      <c r="T335" s="33">
        <v>0.88890000000000002</v>
      </c>
      <c r="U335" s="33">
        <v>111.1125</v>
      </c>
      <c r="V335" s="29">
        <v>8</v>
      </c>
      <c r="W335" s="29">
        <v>9</v>
      </c>
      <c r="X335" s="22" t="s">
        <v>90</v>
      </c>
    </row>
    <row r="336" spans="1:24" ht="95.1" customHeight="1">
      <c r="A336" s="32"/>
      <c r="B336" s="29" t="s">
        <v>462</v>
      </c>
      <c r="C336" s="29" t="s">
        <v>463</v>
      </c>
      <c r="D336" s="29"/>
      <c r="E336" s="29" t="s">
        <v>464</v>
      </c>
      <c r="F336" s="41"/>
      <c r="G336" s="41"/>
      <c r="H336" s="42"/>
      <c r="I336" s="41"/>
      <c r="J336" s="41"/>
      <c r="K336" s="29" t="s">
        <v>66</v>
      </c>
      <c r="L336" s="29" t="s">
        <v>64</v>
      </c>
      <c r="M336" s="29" t="s">
        <v>1699</v>
      </c>
      <c r="N336" s="29" t="s">
        <v>474</v>
      </c>
      <c r="O336" s="29" t="s">
        <v>64</v>
      </c>
      <c r="P336" s="29" t="s">
        <v>65</v>
      </c>
      <c r="Q336" s="29" t="s">
        <v>1177</v>
      </c>
      <c r="R336" s="29" t="s">
        <v>1178</v>
      </c>
      <c r="S336" s="34"/>
      <c r="T336" s="33">
        <v>1</v>
      </c>
      <c r="U336" s="33">
        <v>125</v>
      </c>
      <c r="V336" s="29">
        <v>20</v>
      </c>
      <c r="W336" s="29">
        <v>20</v>
      </c>
      <c r="X336" s="22" t="s">
        <v>90</v>
      </c>
    </row>
    <row r="337" spans="1:24" ht="95.1" customHeight="1">
      <c r="A337" s="32"/>
      <c r="B337" s="29" t="s">
        <v>462</v>
      </c>
      <c r="C337" s="29" t="s">
        <v>463</v>
      </c>
      <c r="D337" s="29"/>
      <c r="E337" s="29" t="s">
        <v>464</v>
      </c>
      <c r="F337" s="41"/>
      <c r="G337" s="41"/>
      <c r="H337" s="42"/>
      <c r="I337" s="41"/>
      <c r="J337" s="41"/>
      <c r="K337" s="29" t="s">
        <v>66</v>
      </c>
      <c r="L337" s="29" t="s">
        <v>64</v>
      </c>
      <c r="M337" s="29" t="s">
        <v>1700</v>
      </c>
      <c r="N337" s="29" t="s">
        <v>475</v>
      </c>
      <c r="O337" s="29" t="s">
        <v>64</v>
      </c>
      <c r="P337" s="29" t="s">
        <v>65</v>
      </c>
      <c r="Q337" s="29" t="s">
        <v>1179</v>
      </c>
      <c r="R337" s="29" t="s">
        <v>1180</v>
      </c>
      <c r="S337" s="34"/>
      <c r="T337" s="33">
        <v>1</v>
      </c>
      <c r="U337" s="33">
        <v>100</v>
      </c>
      <c r="V337" s="29">
        <v>10</v>
      </c>
      <c r="W337" s="29">
        <v>10</v>
      </c>
      <c r="X337" s="22" t="s">
        <v>90</v>
      </c>
    </row>
    <row r="338" spans="1:24" ht="95.1" customHeight="1">
      <c r="A338" s="32"/>
      <c r="B338" s="29" t="s">
        <v>462</v>
      </c>
      <c r="C338" s="29" t="s">
        <v>463</v>
      </c>
      <c r="D338" s="29"/>
      <c r="E338" s="29" t="s">
        <v>464</v>
      </c>
      <c r="F338" s="41"/>
      <c r="G338" s="41"/>
      <c r="H338" s="42"/>
      <c r="I338" s="41"/>
      <c r="J338" s="41"/>
      <c r="K338" s="29" t="s">
        <v>66</v>
      </c>
      <c r="L338" s="29" t="s">
        <v>64</v>
      </c>
      <c r="M338" s="29" t="s">
        <v>1701</v>
      </c>
      <c r="N338" s="29" t="s">
        <v>476</v>
      </c>
      <c r="O338" s="29" t="s">
        <v>64</v>
      </c>
      <c r="P338" s="29" t="s">
        <v>65</v>
      </c>
      <c r="Q338" s="29" t="s">
        <v>1181</v>
      </c>
      <c r="R338" s="29" t="s">
        <v>1182</v>
      </c>
      <c r="S338" s="34"/>
      <c r="T338" s="33">
        <v>1</v>
      </c>
      <c r="U338" s="33">
        <v>100</v>
      </c>
      <c r="V338" s="29">
        <v>47</v>
      </c>
      <c r="W338" s="29">
        <v>47</v>
      </c>
      <c r="X338" s="22" t="s">
        <v>90</v>
      </c>
    </row>
    <row r="339" spans="1:24" ht="95.1" customHeight="1">
      <c r="A339" s="32"/>
      <c r="B339" s="29" t="s">
        <v>462</v>
      </c>
      <c r="C339" s="29" t="s">
        <v>463</v>
      </c>
      <c r="D339" s="29"/>
      <c r="E339" s="29" t="s">
        <v>464</v>
      </c>
      <c r="F339" s="41"/>
      <c r="G339" s="41"/>
      <c r="H339" s="42"/>
      <c r="I339" s="41"/>
      <c r="J339" s="41"/>
      <c r="K339" s="29" t="s">
        <v>66</v>
      </c>
      <c r="L339" s="29" t="s">
        <v>64</v>
      </c>
      <c r="M339" s="29" t="s">
        <v>1702</v>
      </c>
      <c r="N339" s="29" t="s">
        <v>477</v>
      </c>
      <c r="O339" s="29" t="s">
        <v>64</v>
      </c>
      <c r="P339" s="29" t="s">
        <v>65</v>
      </c>
      <c r="Q339" s="29" t="s">
        <v>1183</v>
      </c>
      <c r="R339" s="29" t="s">
        <v>1184</v>
      </c>
      <c r="S339" s="34"/>
      <c r="T339" s="33">
        <v>0</v>
      </c>
      <c r="U339" s="33">
        <v>0</v>
      </c>
      <c r="V339" s="29">
        <v>0</v>
      </c>
      <c r="W339" s="29">
        <v>5</v>
      </c>
      <c r="X339" s="22" t="s">
        <v>90</v>
      </c>
    </row>
    <row r="340" spans="1:24" ht="95.1" customHeight="1">
      <c r="A340" s="32"/>
      <c r="B340" s="29" t="s">
        <v>462</v>
      </c>
      <c r="C340" s="29" t="s">
        <v>463</v>
      </c>
      <c r="D340" s="29"/>
      <c r="E340" s="29" t="s">
        <v>464</v>
      </c>
      <c r="F340" s="41"/>
      <c r="G340" s="41"/>
      <c r="H340" s="42"/>
      <c r="I340" s="41"/>
      <c r="J340" s="41"/>
      <c r="K340" s="29" t="s">
        <v>66</v>
      </c>
      <c r="L340" s="29" t="s">
        <v>64</v>
      </c>
      <c r="M340" s="29" t="s">
        <v>1703</v>
      </c>
      <c r="N340" s="29" t="s">
        <v>478</v>
      </c>
      <c r="O340" s="29" t="s">
        <v>64</v>
      </c>
      <c r="P340" s="29" t="s">
        <v>65</v>
      </c>
      <c r="Q340" s="29" t="s">
        <v>1185</v>
      </c>
      <c r="R340" s="29" t="s">
        <v>1186</v>
      </c>
      <c r="S340" s="34"/>
      <c r="T340" s="33">
        <v>1</v>
      </c>
      <c r="U340" s="33">
        <v>100</v>
      </c>
      <c r="V340" s="29">
        <v>3</v>
      </c>
      <c r="W340" s="29">
        <v>3</v>
      </c>
      <c r="X340" s="22" t="s">
        <v>90</v>
      </c>
    </row>
    <row r="341" spans="1:24" ht="95.1" customHeight="1">
      <c r="A341" s="32"/>
      <c r="B341" s="29" t="s">
        <v>462</v>
      </c>
      <c r="C341" s="29" t="s">
        <v>463</v>
      </c>
      <c r="D341" s="29"/>
      <c r="E341" s="29" t="s">
        <v>464</v>
      </c>
      <c r="F341" s="41"/>
      <c r="G341" s="41"/>
      <c r="H341" s="42"/>
      <c r="I341" s="41"/>
      <c r="J341" s="41"/>
      <c r="K341" s="29" t="s">
        <v>66</v>
      </c>
      <c r="L341" s="29" t="s">
        <v>64</v>
      </c>
      <c r="M341" s="29" t="s">
        <v>1704</v>
      </c>
      <c r="N341" s="29" t="s">
        <v>479</v>
      </c>
      <c r="O341" s="29" t="s">
        <v>64</v>
      </c>
      <c r="P341" s="29" t="s">
        <v>65</v>
      </c>
      <c r="Q341" s="29" t="s">
        <v>1187</v>
      </c>
      <c r="R341" s="29" t="s">
        <v>1188</v>
      </c>
      <c r="S341" s="34"/>
      <c r="T341" s="33">
        <v>1</v>
      </c>
      <c r="U341" s="33">
        <v>100</v>
      </c>
      <c r="V341" s="29">
        <v>424</v>
      </c>
      <c r="W341" s="29">
        <v>424</v>
      </c>
      <c r="X341" s="22" t="s">
        <v>90</v>
      </c>
    </row>
    <row r="342" spans="1:24" ht="95.1" customHeight="1">
      <c r="A342" s="32"/>
      <c r="B342" s="29" t="s">
        <v>462</v>
      </c>
      <c r="C342" s="29" t="s">
        <v>463</v>
      </c>
      <c r="D342" s="29"/>
      <c r="E342" s="29" t="s">
        <v>464</v>
      </c>
      <c r="F342" s="41"/>
      <c r="G342" s="41"/>
      <c r="H342" s="42"/>
      <c r="I342" s="41"/>
      <c r="J342" s="41"/>
      <c r="K342" s="29" t="s">
        <v>66</v>
      </c>
      <c r="L342" s="29" t="s">
        <v>64</v>
      </c>
      <c r="M342" s="29" t="s">
        <v>1705</v>
      </c>
      <c r="N342" s="29" t="s">
        <v>480</v>
      </c>
      <c r="O342" s="29" t="s">
        <v>64</v>
      </c>
      <c r="P342" s="29" t="s">
        <v>65</v>
      </c>
      <c r="Q342" s="29" t="s">
        <v>1189</v>
      </c>
      <c r="R342" s="29" t="s">
        <v>1190</v>
      </c>
      <c r="S342" s="34"/>
      <c r="T342" s="33">
        <v>1</v>
      </c>
      <c r="U342" s="33">
        <v>105.263157894736</v>
      </c>
      <c r="V342" s="29">
        <v>550</v>
      </c>
      <c r="W342" s="29">
        <v>550</v>
      </c>
      <c r="X342" s="22" t="s">
        <v>90</v>
      </c>
    </row>
    <row r="343" spans="1:24" ht="95.1" customHeight="1">
      <c r="A343" s="32"/>
      <c r="B343" s="29" t="s">
        <v>462</v>
      </c>
      <c r="C343" s="29" t="s">
        <v>463</v>
      </c>
      <c r="D343" s="29"/>
      <c r="E343" s="29" t="s">
        <v>464</v>
      </c>
      <c r="F343" s="41"/>
      <c r="G343" s="41"/>
      <c r="H343" s="42"/>
      <c r="I343" s="41"/>
      <c r="J343" s="41"/>
      <c r="K343" s="29" t="s">
        <v>66</v>
      </c>
      <c r="L343" s="29" t="s">
        <v>64</v>
      </c>
      <c r="M343" s="29" t="s">
        <v>1706</v>
      </c>
      <c r="N343" s="29" t="s">
        <v>481</v>
      </c>
      <c r="O343" s="29" t="s">
        <v>64</v>
      </c>
      <c r="P343" s="29" t="s">
        <v>759</v>
      </c>
      <c r="Q343" s="29" t="s">
        <v>1191</v>
      </c>
      <c r="R343" s="29" t="s">
        <v>1192</v>
      </c>
      <c r="S343" s="34"/>
      <c r="T343" s="33">
        <v>0.02</v>
      </c>
      <c r="U343" s="33">
        <v>-200</v>
      </c>
      <c r="V343" s="29">
        <v>1.02</v>
      </c>
      <c r="W343" s="29">
        <v>1</v>
      </c>
      <c r="X343" s="36" t="s">
        <v>1836</v>
      </c>
    </row>
    <row r="344" spans="1:24" ht="95.1" customHeight="1">
      <c r="A344" s="32"/>
      <c r="B344" s="29" t="s">
        <v>482</v>
      </c>
      <c r="C344" s="29" t="s">
        <v>483</v>
      </c>
      <c r="D344" s="29"/>
      <c r="E344" s="57" t="s">
        <v>483</v>
      </c>
      <c r="F344" s="58">
        <v>9857249</v>
      </c>
      <c r="G344" s="58">
        <v>16048210</v>
      </c>
      <c r="H344" s="58">
        <v>0</v>
      </c>
      <c r="I344" s="58">
        <v>1750451</v>
      </c>
      <c r="J344" s="58">
        <v>1750451</v>
      </c>
      <c r="K344" s="57" t="s">
        <v>66</v>
      </c>
      <c r="L344" s="57" t="s">
        <v>61</v>
      </c>
      <c r="M344" s="29" t="s">
        <v>1707</v>
      </c>
      <c r="N344" s="29" t="s">
        <v>484</v>
      </c>
      <c r="O344" s="29" t="s">
        <v>61</v>
      </c>
      <c r="P344" s="29" t="s">
        <v>65</v>
      </c>
      <c r="Q344" s="29" t="s">
        <v>1193</v>
      </c>
      <c r="R344" s="29" t="s">
        <v>1194</v>
      </c>
      <c r="S344" s="34"/>
      <c r="T344" s="33">
        <v>0.98540000000000005</v>
      </c>
      <c r="U344" s="33">
        <v>109.488888888888</v>
      </c>
      <c r="V344" s="29">
        <v>741</v>
      </c>
      <c r="W344" s="29">
        <v>752</v>
      </c>
      <c r="X344" s="22" t="s">
        <v>90</v>
      </c>
    </row>
    <row r="345" spans="1:24" ht="95.1" customHeight="1">
      <c r="A345" s="32"/>
      <c r="B345" s="29" t="s">
        <v>482</v>
      </c>
      <c r="C345" s="29" t="s">
        <v>483</v>
      </c>
      <c r="D345" s="29"/>
      <c r="E345" s="29" t="s">
        <v>483</v>
      </c>
      <c r="F345" s="41"/>
      <c r="G345" s="41"/>
      <c r="H345" s="42"/>
      <c r="I345" s="41"/>
      <c r="J345" s="41"/>
      <c r="K345" s="29" t="s">
        <v>66</v>
      </c>
      <c r="L345" s="29" t="s">
        <v>62</v>
      </c>
      <c r="M345" s="29" t="s">
        <v>1708</v>
      </c>
      <c r="N345" s="29" t="s">
        <v>485</v>
      </c>
      <c r="O345" s="29" t="s">
        <v>62</v>
      </c>
      <c r="P345" s="29" t="s">
        <v>65</v>
      </c>
      <c r="Q345" s="29" t="s">
        <v>1195</v>
      </c>
      <c r="R345" s="29" t="s">
        <v>1196</v>
      </c>
      <c r="S345" s="34"/>
      <c r="T345" s="33">
        <v>0.94319999999999993</v>
      </c>
      <c r="U345" s="33">
        <v>104.799999999999</v>
      </c>
      <c r="V345" s="29">
        <v>83</v>
      </c>
      <c r="W345" s="29">
        <v>88</v>
      </c>
      <c r="X345" s="22" t="s">
        <v>90</v>
      </c>
    </row>
    <row r="346" spans="1:24" ht="95.1" customHeight="1">
      <c r="A346" s="32"/>
      <c r="B346" s="29" t="s">
        <v>482</v>
      </c>
      <c r="C346" s="29" t="s">
        <v>483</v>
      </c>
      <c r="D346" s="29"/>
      <c r="E346" s="29" t="s">
        <v>483</v>
      </c>
      <c r="F346" s="41"/>
      <c r="G346" s="41"/>
      <c r="H346" s="42"/>
      <c r="I346" s="41"/>
      <c r="J346" s="41"/>
      <c r="K346" s="29" t="s">
        <v>66</v>
      </c>
      <c r="L346" s="29" t="s">
        <v>63</v>
      </c>
      <c r="M346" s="29" t="s">
        <v>1709</v>
      </c>
      <c r="N346" s="29" t="s">
        <v>486</v>
      </c>
      <c r="O346" s="29" t="s">
        <v>63</v>
      </c>
      <c r="P346" s="29" t="s">
        <v>65</v>
      </c>
      <c r="Q346" s="29" t="s">
        <v>1197</v>
      </c>
      <c r="R346" s="29" t="s">
        <v>1198</v>
      </c>
      <c r="S346" s="34"/>
      <c r="T346" s="33">
        <v>0</v>
      </c>
      <c r="U346" s="33">
        <v>0</v>
      </c>
      <c r="V346" s="29">
        <v>0</v>
      </c>
      <c r="W346" s="29">
        <v>0</v>
      </c>
      <c r="X346" s="22" t="s">
        <v>90</v>
      </c>
    </row>
    <row r="347" spans="1:24" ht="95.1" customHeight="1">
      <c r="A347" s="32"/>
      <c r="B347" s="29" t="s">
        <v>482</v>
      </c>
      <c r="C347" s="29" t="s">
        <v>483</v>
      </c>
      <c r="D347" s="29"/>
      <c r="E347" s="29" t="s">
        <v>483</v>
      </c>
      <c r="F347" s="41"/>
      <c r="G347" s="41"/>
      <c r="H347" s="42"/>
      <c r="I347" s="41"/>
      <c r="J347" s="41"/>
      <c r="K347" s="29" t="s">
        <v>66</v>
      </c>
      <c r="L347" s="29" t="s">
        <v>63</v>
      </c>
      <c r="M347" s="29" t="s">
        <v>1710</v>
      </c>
      <c r="N347" s="29" t="s">
        <v>487</v>
      </c>
      <c r="O347" s="29" t="s">
        <v>63</v>
      </c>
      <c r="P347" s="29" t="s">
        <v>65</v>
      </c>
      <c r="Q347" s="29" t="s">
        <v>1199</v>
      </c>
      <c r="R347" s="29" t="s">
        <v>1200</v>
      </c>
      <c r="S347" s="34"/>
      <c r="T347" s="33">
        <v>0.66670000000000007</v>
      </c>
      <c r="U347" s="33">
        <v>74.077777777777698</v>
      </c>
      <c r="V347" s="29">
        <v>16</v>
      </c>
      <c r="W347" s="29">
        <v>24</v>
      </c>
      <c r="X347" s="22" t="s">
        <v>90</v>
      </c>
    </row>
    <row r="348" spans="1:24" ht="95.1" customHeight="1">
      <c r="A348" s="32"/>
      <c r="B348" s="29" t="s">
        <v>482</v>
      </c>
      <c r="C348" s="29" t="s">
        <v>483</v>
      </c>
      <c r="D348" s="29"/>
      <c r="E348" s="29" t="s">
        <v>483</v>
      </c>
      <c r="F348" s="41"/>
      <c r="G348" s="41"/>
      <c r="H348" s="42"/>
      <c r="I348" s="41"/>
      <c r="J348" s="41"/>
      <c r="K348" s="29" t="s">
        <v>66</v>
      </c>
      <c r="L348" s="29" t="s">
        <v>63</v>
      </c>
      <c r="M348" s="29" t="s">
        <v>1711</v>
      </c>
      <c r="N348" s="29" t="s">
        <v>488</v>
      </c>
      <c r="O348" s="29" t="s">
        <v>63</v>
      </c>
      <c r="P348" s="29" t="s">
        <v>65</v>
      </c>
      <c r="Q348" s="29" t="s">
        <v>1201</v>
      </c>
      <c r="R348" s="29" t="s">
        <v>1202</v>
      </c>
      <c r="S348" s="34"/>
      <c r="T348" s="33">
        <v>1</v>
      </c>
      <c r="U348" s="33">
        <v>111.111111111111</v>
      </c>
      <c r="V348" s="29">
        <v>5</v>
      </c>
      <c r="W348" s="29">
        <v>5</v>
      </c>
      <c r="X348" s="22" t="s">
        <v>90</v>
      </c>
    </row>
    <row r="349" spans="1:24" ht="95.1" customHeight="1">
      <c r="A349" s="32"/>
      <c r="B349" s="29" t="s">
        <v>482</v>
      </c>
      <c r="C349" s="29" t="s">
        <v>483</v>
      </c>
      <c r="D349" s="29"/>
      <c r="E349" s="29" t="s">
        <v>483</v>
      </c>
      <c r="F349" s="41"/>
      <c r="G349" s="41"/>
      <c r="H349" s="42"/>
      <c r="I349" s="41"/>
      <c r="J349" s="41"/>
      <c r="K349" s="29" t="s">
        <v>66</v>
      </c>
      <c r="L349" s="29" t="s">
        <v>64</v>
      </c>
      <c r="M349" s="29" t="s">
        <v>1712</v>
      </c>
      <c r="N349" s="29" t="s">
        <v>489</v>
      </c>
      <c r="O349" s="29" t="s">
        <v>64</v>
      </c>
      <c r="P349" s="29" t="s">
        <v>65</v>
      </c>
      <c r="Q349" s="29" t="s">
        <v>1203</v>
      </c>
      <c r="R349" s="29" t="s">
        <v>1204</v>
      </c>
      <c r="S349" s="34"/>
      <c r="T349" s="33">
        <v>0</v>
      </c>
      <c r="U349" s="33">
        <v>0</v>
      </c>
      <c r="V349" s="29">
        <v>0</v>
      </c>
      <c r="W349" s="29">
        <v>0</v>
      </c>
      <c r="X349" s="22" t="s">
        <v>90</v>
      </c>
    </row>
    <row r="350" spans="1:24" ht="95.1" customHeight="1">
      <c r="A350" s="32"/>
      <c r="B350" s="29" t="s">
        <v>482</v>
      </c>
      <c r="C350" s="29" t="s">
        <v>483</v>
      </c>
      <c r="D350" s="29"/>
      <c r="E350" s="29" t="s">
        <v>483</v>
      </c>
      <c r="F350" s="41"/>
      <c r="G350" s="41"/>
      <c r="H350" s="42"/>
      <c r="I350" s="41"/>
      <c r="J350" s="41"/>
      <c r="K350" s="29" t="s">
        <v>66</v>
      </c>
      <c r="L350" s="29" t="s">
        <v>64</v>
      </c>
      <c r="M350" s="29" t="s">
        <v>1713</v>
      </c>
      <c r="N350" s="29" t="s">
        <v>490</v>
      </c>
      <c r="O350" s="29" t="s">
        <v>64</v>
      </c>
      <c r="P350" s="29" t="s">
        <v>65</v>
      </c>
      <c r="Q350" s="29" t="s">
        <v>1205</v>
      </c>
      <c r="R350" s="29" t="s">
        <v>1204</v>
      </c>
      <c r="S350" s="34"/>
      <c r="T350" s="33">
        <v>1</v>
      </c>
      <c r="U350" s="33">
        <v>102.04081632653001</v>
      </c>
      <c r="V350" s="29">
        <v>2</v>
      </c>
      <c r="W350" s="29">
        <v>2</v>
      </c>
      <c r="X350" s="22" t="s">
        <v>90</v>
      </c>
    </row>
    <row r="351" spans="1:24" ht="95.1" customHeight="1">
      <c r="A351" s="32"/>
      <c r="B351" s="29" t="s">
        <v>482</v>
      </c>
      <c r="C351" s="29" t="s">
        <v>483</v>
      </c>
      <c r="D351" s="29"/>
      <c r="E351" s="29" t="s">
        <v>483</v>
      </c>
      <c r="F351" s="41"/>
      <c r="G351" s="41"/>
      <c r="H351" s="42"/>
      <c r="I351" s="41"/>
      <c r="J351" s="41"/>
      <c r="K351" s="29" t="s">
        <v>66</v>
      </c>
      <c r="L351" s="29" t="s">
        <v>64</v>
      </c>
      <c r="M351" s="29" t="s">
        <v>1714</v>
      </c>
      <c r="N351" s="29" t="s">
        <v>491</v>
      </c>
      <c r="O351" s="29" t="s">
        <v>64</v>
      </c>
      <c r="P351" s="29" t="s">
        <v>65</v>
      </c>
      <c r="Q351" s="29" t="s">
        <v>1205</v>
      </c>
      <c r="R351" s="29" t="s">
        <v>1206</v>
      </c>
      <c r="S351" s="34"/>
      <c r="T351" s="33">
        <v>0</v>
      </c>
      <c r="U351" s="33">
        <v>0</v>
      </c>
      <c r="V351" s="29">
        <v>0</v>
      </c>
      <c r="W351" s="29">
        <v>0</v>
      </c>
      <c r="X351" s="22" t="s">
        <v>90</v>
      </c>
    </row>
    <row r="352" spans="1:24" ht="95.1" customHeight="1">
      <c r="A352" s="32"/>
      <c r="B352" s="29" t="s">
        <v>482</v>
      </c>
      <c r="C352" s="29" t="s">
        <v>483</v>
      </c>
      <c r="D352" s="29"/>
      <c r="E352" s="29" t="s">
        <v>483</v>
      </c>
      <c r="F352" s="41"/>
      <c r="G352" s="41"/>
      <c r="H352" s="42"/>
      <c r="I352" s="41"/>
      <c r="J352" s="41"/>
      <c r="K352" s="29" t="s">
        <v>66</v>
      </c>
      <c r="L352" s="29" t="s">
        <v>64</v>
      </c>
      <c r="M352" s="29" t="s">
        <v>1715</v>
      </c>
      <c r="N352" s="29" t="s">
        <v>492</v>
      </c>
      <c r="O352" s="29" t="s">
        <v>64</v>
      </c>
      <c r="P352" s="29" t="s">
        <v>65</v>
      </c>
      <c r="Q352" s="29" t="s">
        <v>1207</v>
      </c>
      <c r="R352" s="29" t="s">
        <v>1208</v>
      </c>
      <c r="S352" s="34"/>
      <c r="T352" s="33">
        <v>0</v>
      </c>
      <c r="U352" s="33">
        <v>0</v>
      </c>
      <c r="V352" s="29">
        <v>16</v>
      </c>
      <c r="W352" s="29">
        <v>0</v>
      </c>
      <c r="X352" s="22" t="s">
        <v>90</v>
      </c>
    </row>
    <row r="353" spans="1:24" ht="95.1" customHeight="1">
      <c r="A353" s="32"/>
      <c r="B353" s="29" t="s">
        <v>482</v>
      </c>
      <c r="C353" s="29" t="s">
        <v>483</v>
      </c>
      <c r="D353" s="29"/>
      <c r="E353" s="29" t="s">
        <v>483</v>
      </c>
      <c r="F353" s="41"/>
      <c r="G353" s="41"/>
      <c r="H353" s="42"/>
      <c r="I353" s="41"/>
      <c r="J353" s="41"/>
      <c r="K353" s="29" t="s">
        <v>66</v>
      </c>
      <c r="L353" s="29" t="s">
        <v>64</v>
      </c>
      <c r="M353" s="29" t="s">
        <v>1716</v>
      </c>
      <c r="N353" s="29" t="s">
        <v>493</v>
      </c>
      <c r="O353" s="29" t="s">
        <v>64</v>
      </c>
      <c r="P353" s="29" t="s">
        <v>65</v>
      </c>
      <c r="Q353" s="29" t="s">
        <v>1209</v>
      </c>
      <c r="R353" s="29" t="s">
        <v>1210</v>
      </c>
      <c r="S353" s="34"/>
      <c r="T353" s="33">
        <v>1.0056</v>
      </c>
      <c r="U353" s="33">
        <v>105.852631578947</v>
      </c>
      <c r="V353" s="29">
        <v>178</v>
      </c>
      <c r="W353" s="29">
        <v>177</v>
      </c>
      <c r="X353" s="22" t="s">
        <v>90</v>
      </c>
    </row>
    <row r="354" spans="1:24" ht="95.1" customHeight="1">
      <c r="A354" s="32"/>
      <c r="B354" s="29" t="s">
        <v>482</v>
      </c>
      <c r="C354" s="29" t="s">
        <v>483</v>
      </c>
      <c r="D354" s="29"/>
      <c r="E354" s="29" t="s">
        <v>483</v>
      </c>
      <c r="F354" s="41"/>
      <c r="G354" s="41"/>
      <c r="H354" s="42"/>
      <c r="I354" s="41"/>
      <c r="J354" s="41"/>
      <c r="K354" s="29" t="s">
        <v>66</v>
      </c>
      <c r="L354" s="29" t="s">
        <v>64</v>
      </c>
      <c r="M354" s="29" t="s">
        <v>1717</v>
      </c>
      <c r="N354" s="29" t="s">
        <v>494</v>
      </c>
      <c r="O354" s="29" t="s">
        <v>64</v>
      </c>
      <c r="P354" s="29" t="s">
        <v>65</v>
      </c>
      <c r="Q354" s="29" t="s">
        <v>1211</v>
      </c>
      <c r="R354" s="29" t="s">
        <v>1212</v>
      </c>
      <c r="S354" s="34"/>
      <c r="T354" s="33">
        <v>1</v>
      </c>
      <c r="U354" s="33">
        <v>111.111111111111</v>
      </c>
      <c r="V354" s="29">
        <v>1</v>
      </c>
      <c r="W354" s="29">
        <v>1</v>
      </c>
      <c r="X354" s="22" t="s">
        <v>90</v>
      </c>
    </row>
    <row r="355" spans="1:24" ht="95.1" customHeight="1">
      <c r="A355" s="32"/>
      <c r="B355" s="29" t="s">
        <v>482</v>
      </c>
      <c r="C355" s="29" t="s">
        <v>483</v>
      </c>
      <c r="D355" s="29"/>
      <c r="E355" s="29" t="s">
        <v>483</v>
      </c>
      <c r="F355" s="41"/>
      <c r="G355" s="41"/>
      <c r="H355" s="42"/>
      <c r="I355" s="41"/>
      <c r="J355" s="41"/>
      <c r="K355" s="29" t="s">
        <v>66</v>
      </c>
      <c r="L355" s="29" t="s">
        <v>64</v>
      </c>
      <c r="M355" s="29" t="s">
        <v>1718</v>
      </c>
      <c r="N355" s="29" t="s">
        <v>495</v>
      </c>
      <c r="O355" s="29" t="s">
        <v>64</v>
      </c>
      <c r="P355" s="29" t="s">
        <v>65</v>
      </c>
      <c r="Q355" s="29" t="s">
        <v>1213</v>
      </c>
      <c r="R355" s="29" t="s">
        <v>1214</v>
      </c>
      <c r="S355" s="34"/>
      <c r="T355" s="33">
        <v>1</v>
      </c>
      <c r="U355" s="33">
        <v>111.111111111111</v>
      </c>
      <c r="V355" s="29">
        <v>1</v>
      </c>
      <c r="W355" s="29">
        <v>1</v>
      </c>
      <c r="X355" s="22" t="s">
        <v>90</v>
      </c>
    </row>
    <row r="356" spans="1:24" ht="95.1" customHeight="1">
      <c r="A356" s="32"/>
      <c r="B356" s="29" t="s">
        <v>496</v>
      </c>
      <c r="C356" s="29" t="s">
        <v>497</v>
      </c>
      <c r="D356" s="29"/>
      <c r="E356" s="57" t="s">
        <v>498</v>
      </c>
      <c r="F356" s="58">
        <v>22710026</v>
      </c>
      <c r="G356" s="58">
        <v>26038033</v>
      </c>
      <c r="H356" s="58">
        <v>0</v>
      </c>
      <c r="I356" s="58">
        <v>6173831</v>
      </c>
      <c r="J356" s="58">
        <v>6173831</v>
      </c>
      <c r="K356" s="57" t="s">
        <v>66</v>
      </c>
      <c r="L356" s="57" t="s">
        <v>61</v>
      </c>
      <c r="M356" s="29" t="s">
        <v>1719</v>
      </c>
      <c r="N356" s="29" t="s">
        <v>499</v>
      </c>
      <c r="O356" s="29" t="s">
        <v>61</v>
      </c>
      <c r="P356" s="29" t="s">
        <v>65</v>
      </c>
      <c r="Q356" s="29" t="s">
        <v>1215</v>
      </c>
      <c r="R356" s="29" t="s">
        <v>1216</v>
      </c>
      <c r="S356" s="34"/>
      <c r="T356" s="33">
        <v>0</v>
      </c>
      <c r="U356" s="33">
        <v>0</v>
      </c>
      <c r="V356" s="29">
        <v>0</v>
      </c>
      <c r="W356" s="29">
        <v>360</v>
      </c>
      <c r="X356" s="22" t="s">
        <v>90</v>
      </c>
    </row>
    <row r="357" spans="1:24" ht="95.1" customHeight="1">
      <c r="A357" s="32"/>
      <c r="B357" s="29" t="s">
        <v>496</v>
      </c>
      <c r="C357" s="29" t="s">
        <v>497</v>
      </c>
      <c r="D357" s="29"/>
      <c r="E357" s="29" t="s">
        <v>498</v>
      </c>
      <c r="F357" s="41"/>
      <c r="G357" s="41"/>
      <c r="H357" s="42"/>
      <c r="I357" s="41"/>
      <c r="J357" s="41"/>
      <c r="K357" s="29" t="s">
        <v>66</v>
      </c>
      <c r="L357" s="29" t="s">
        <v>63</v>
      </c>
      <c r="M357" s="29" t="s">
        <v>1720</v>
      </c>
      <c r="N357" s="29" t="s">
        <v>500</v>
      </c>
      <c r="O357" s="29" t="s">
        <v>63</v>
      </c>
      <c r="P357" s="29" t="s">
        <v>65</v>
      </c>
      <c r="Q357" s="29" t="s">
        <v>1217</v>
      </c>
      <c r="R357" s="29" t="s">
        <v>1218</v>
      </c>
      <c r="S357" s="34"/>
      <c r="T357" s="33">
        <v>0.98970000000000002</v>
      </c>
      <c r="U357" s="33">
        <v>123.71250000000001</v>
      </c>
      <c r="V357" s="29">
        <v>768</v>
      </c>
      <c r="W357" s="29">
        <v>776</v>
      </c>
      <c r="X357" s="22" t="s">
        <v>90</v>
      </c>
    </row>
    <row r="358" spans="1:24" ht="95.1" customHeight="1">
      <c r="A358" s="32"/>
      <c r="B358" s="29" t="s">
        <v>496</v>
      </c>
      <c r="C358" s="29" t="s">
        <v>497</v>
      </c>
      <c r="D358" s="29"/>
      <c r="E358" s="29" t="s">
        <v>498</v>
      </c>
      <c r="F358" s="41"/>
      <c r="G358" s="41"/>
      <c r="H358" s="42"/>
      <c r="I358" s="41"/>
      <c r="J358" s="41"/>
      <c r="K358" s="29" t="s">
        <v>66</v>
      </c>
      <c r="L358" s="29" t="s">
        <v>63</v>
      </c>
      <c r="M358" s="29" t="s">
        <v>1721</v>
      </c>
      <c r="N358" s="29" t="s">
        <v>501</v>
      </c>
      <c r="O358" s="29" t="s">
        <v>63</v>
      </c>
      <c r="P358" s="29" t="s">
        <v>65</v>
      </c>
      <c r="Q358" s="29" t="s">
        <v>1219</v>
      </c>
      <c r="R358" s="29" t="s">
        <v>1220</v>
      </c>
      <c r="S358" s="34"/>
      <c r="T358" s="33">
        <v>0</v>
      </c>
      <c r="U358" s="33">
        <v>0</v>
      </c>
      <c r="V358" s="29">
        <v>0</v>
      </c>
      <c r="W358" s="29">
        <v>0</v>
      </c>
      <c r="X358" s="22" t="s">
        <v>90</v>
      </c>
    </row>
    <row r="359" spans="1:24" ht="95.1" customHeight="1">
      <c r="A359" s="32"/>
      <c r="B359" s="29" t="s">
        <v>496</v>
      </c>
      <c r="C359" s="29" t="s">
        <v>497</v>
      </c>
      <c r="D359" s="29"/>
      <c r="E359" s="29" t="s">
        <v>498</v>
      </c>
      <c r="F359" s="41"/>
      <c r="G359" s="41"/>
      <c r="H359" s="42"/>
      <c r="I359" s="41"/>
      <c r="J359" s="41"/>
      <c r="K359" s="29" t="s">
        <v>66</v>
      </c>
      <c r="L359" s="29" t="s">
        <v>64</v>
      </c>
      <c r="M359" s="29" t="s">
        <v>1722</v>
      </c>
      <c r="N359" s="29" t="s">
        <v>502</v>
      </c>
      <c r="O359" s="29" t="s">
        <v>64</v>
      </c>
      <c r="P359" s="29" t="s">
        <v>65</v>
      </c>
      <c r="Q359" s="29" t="s">
        <v>1221</v>
      </c>
      <c r="R359" s="29" t="s">
        <v>1222</v>
      </c>
      <c r="S359" s="34"/>
      <c r="T359" s="33">
        <v>0.98970000000000002</v>
      </c>
      <c r="U359" s="33">
        <v>659.8</v>
      </c>
      <c r="V359" s="29">
        <v>768</v>
      </c>
      <c r="W359" s="29">
        <v>776</v>
      </c>
      <c r="X359" s="22" t="s">
        <v>90</v>
      </c>
    </row>
    <row r="360" spans="1:24" ht="95.1" customHeight="1">
      <c r="A360" s="32"/>
      <c r="B360" s="29" t="s">
        <v>496</v>
      </c>
      <c r="C360" s="29" t="s">
        <v>497</v>
      </c>
      <c r="D360" s="29"/>
      <c r="E360" s="29" t="s">
        <v>498</v>
      </c>
      <c r="F360" s="41"/>
      <c r="G360" s="41"/>
      <c r="H360" s="42"/>
      <c r="I360" s="41"/>
      <c r="J360" s="41"/>
      <c r="K360" s="29" t="s">
        <v>66</v>
      </c>
      <c r="L360" s="29" t="s">
        <v>64</v>
      </c>
      <c r="M360" s="29" t="s">
        <v>1723</v>
      </c>
      <c r="N360" s="29" t="s">
        <v>503</v>
      </c>
      <c r="O360" s="29" t="s">
        <v>64</v>
      </c>
      <c r="P360" s="29" t="s">
        <v>65</v>
      </c>
      <c r="Q360" s="29" t="s">
        <v>1223</v>
      </c>
      <c r="R360" s="29" t="s">
        <v>1224</v>
      </c>
      <c r="S360" s="34"/>
      <c r="T360" s="33">
        <v>1</v>
      </c>
      <c r="U360" s="33">
        <v>111.111111111111</v>
      </c>
      <c r="V360" s="29">
        <v>90</v>
      </c>
      <c r="W360" s="29">
        <v>90</v>
      </c>
      <c r="X360" s="22" t="s">
        <v>90</v>
      </c>
    </row>
    <row r="361" spans="1:24" ht="95.1" customHeight="1">
      <c r="A361" s="32"/>
      <c r="B361" s="29" t="s">
        <v>496</v>
      </c>
      <c r="C361" s="29" t="s">
        <v>497</v>
      </c>
      <c r="D361" s="29"/>
      <c r="E361" s="29" t="s">
        <v>498</v>
      </c>
      <c r="F361" s="41"/>
      <c r="G361" s="41"/>
      <c r="H361" s="42"/>
      <c r="I361" s="41"/>
      <c r="J361" s="41"/>
      <c r="K361" s="29" t="s">
        <v>66</v>
      </c>
      <c r="L361" s="29" t="s">
        <v>64</v>
      </c>
      <c r="M361" s="29" t="s">
        <v>1724</v>
      </c>
      <c r="N361" s="29" t="s">
        <v>504</v>
      </c>
      <c r="O361" s="29" t="s">
        <v>64</v>
      </c>
      <c r="P361" s="29" t="s">
        <v>65</v>
      </c>
      <c r="Q361" s="29" t="s">
        <v>1225</v>
      </c>
      <c r="R361" s="29" t="s">
        <v>1226</v>
      </c>
      <c r="S361" s="34"/>
      <c r="T361" s="33">
        <v>0.95</v>
      </c>
      <c r="U361" s="33">
        <v>475</v>
      </c>
      <c r="V361" s="29">
        <v>285</v>
      </c>
      <c r="W361" s="29">
        <v>300</v>
      </c>
      <c r="X361" s="22" t="s">
        <v>90</v>
      </c>
    </row>
    <row r="362" spans="1:24" ht="95.1" customHeight="1">
      <c r="A362" s="32"/>
      <c r="B362" s="29" t="s">
        <v>496</v>
      </c>
      <c r="C362" s="29" t="s">
        <v>497</v>
      </c>
      <c r="D362" s="29"/>
      <c r="E362" s="29" t="s">
        <v>498</v>
      </c>
      <c r="F362" s="41"/>
      <c r="G362" s="41"/>
      <c r="H362" s="42"/>
      <c r="I362" s="41"/>
      <c r="J362" s="41"/>
      <c r="K362" s="29" t="s">
        <v>66</v>
      </c>
      <c r="L362" s="29" t="s">
        <v>64</v>
      </c>
      <c r="M362" s="29" t="s">
        <v>1725</v>
      </c>
      <c r="N362" s="29" t="s">
        <v>505</v>
      </c>
      <c r="O362" s="29" t="s">
        <v>64</v>
      </c>
      <c r="P362" s="29" t="s">
        <v>65</v>
      </c>
      <c r="Q362" s="29" t="s">
        <v>1227</v>
      </c>
      <c r="R362" s="29" t="s">
        <v>1228</v>
      </c>
      <c r="S362" s="34"/>
      <c r="T362" s="33">
        <v>1</v>
      </c>
      <c r="U362" s="33">
        <v>105.263157894736</v>
      </c>
      <c r="V362" s="29">
        <v>167</v>
      </c>
      <c r="W362" s="29">
        <v>167</v>
      </c>
      <c r="X362" s="22" t="s">
        <v>90</v>
      </c>
    </row>
    <row r="363" spans="1:24" ht="95.1" customHeight="1">
      <c r="A363" s="32"/>
      <c r="B363" s="29" t="s">
        <v>496</v>
      </c>
      <c r="C363" s="29" t="s">
        <v>497</v>
      </c>
      <c r="D363" s="29"/>
      <c r="E363" s="29" t="s">
        <v>498</v>
      </c>
      <c r="F363" s="41"/>
      <c r="G363" s="41"/>
      <c r="H363" s="42"/>
      <c r="I363" s="41"/>
      <c r="J363" s="41"/>
      <c r="K363" s="29" t="s">
        <v>66</v>
      </c>
      <c r="L363" s="29" t="s">
        <v>64</v>
      </c>
      <c r="M363" s="29" t="s">
        <v>1726</v>
      </c>
      <c r="N363" s="29" t="s">
        <v>506</v>
      </c>
      <c r="O363" s="29" t="s">
        <v>64</v>
      </c>
      <c r="P363" s="29" t="s">
        <v>759</v>
      </c>
      <c r="Q363" s="29" t="s">
        <v>1229</v>
      </c>
      <c r="R363" s="29" t="s">
        <v>1230</v>
      </c>
      <c r="S363" s="34"/>
      <c r="T363" s="33">
        <v>0</v>
      </c>
      <c r="U363" s="33">
        <v>0</v>
      </c>
      <c r="V363" s="29">
        <v>0</v>
      </c>
      <c r="W363" s="29">
        <v>0</v>
      </c>
      <c r="X363" s="36" t="s">
        <v>1836</v>
      </c>
    </row>
    <row r="364" spans="1:24" ht="95.1" customHeight="1">
      <c r="A364" s="32"/>
      <c r="B364" s="29" t="s">
        <v>507</v>
      </c>
      <c r="C364" s="29" t="s">
        <v>508</v>
      </c>
      <c r="D364" s="29"/>
      <c r="E364" s="57" t="s">
        <v>508</v>
      </c>
      <c r="F364" s="58">
        <v>3273049</v>
      </c>
      <c r="G364" s="58">
        <v>3232319</v>
      </c>
      <c r="H364" s="58">
        <v>0</v>
      </c>
      <c r="I364" s="58">
        <v>547471</v>
      </c>
      <c r="J364" s="58">
        <v>547471</v>
      </c>
      <c r="K364" s="57" t="s">
        <v>66</v>
      </c>
      <c r="L364" s="57" t="s">
        <v>61</v>
      </c>
      <c r="M364" s="29" t="s">
        <v>1727</v>
      </c>
      <c r="N364" s="29" t="s">
        <v>327</v>
      </c>
      <c r="O364" s="29" t="s">
        <v>61</v>
      </c>
      <c r="P364" s="29" t="s">
        <v>65</v>
      </c>
      <c r="Q364" s="29" t="s">
        <v>1231</v>
      </c>
      <c r="R364" s="29" t="s">
        <v>1232</v>
      </c>
      <c r="S364" s="34"/>
      <c r="T364" s="33">
        <v>0</v>
      </c>
      <c r="U364" s="33">
        <v>0</v>
      </c>
      <c r="V364" s="29">
        <v>3</v>
      </c>
      <c r="W364" s="29">
        <v>0</v>
      </c>
      <c r="X364" s="22" t="s">
        <v>90</v>
      </c>
    </row>
    <row r="365" spans="1:24" ht="95.1" customHeight="1">
      <c r="A365" s="32"/>
      <c r="B365" s="29" t="s">
        <v>507</v>
      </c>
      <c r="C365" s="29" t="s">
        <v>508</v>
      </c>
      <c r="D365" s="29"/>
      <c r="E365" s="29" t="s">
        <v>508</v>
      </c>
      <c r="F365" s="41"/>
      <c r="G365" s="41"/>
      <c r="H365" s="42"/>
      <c r="I365" s="41"/>
      <c r="J365" s="41"/>
      <c r="K365" s="29" t="s">
        <v>66</v>
      </c>
      <c r="L365" s="29" t="s">
        <v>62</v>
      </c>
      <c r="M365" s="29" t="s">
        <v>1728</v>
      </c>
      <c r="N365" s="29" t="s">
        <v>327</v>
      </c>
      <c r="O365" s="29" t="s">
        <v>62</v>
      </c>
      <c r="P365" s="29" t="s">
        <v>65</v>
      </c>
      <c r="Q365" s="29" t="s">
        <v>1231</v>
      </c>
      <c r="R365" s="29" t="s">
        <v>1232</v>
      </c>
      <c r="S365" s="34"/>
      <c r="T365" s="33">
        <v>0</v>
      </c>
      <c r="U365" s="33">
        <v>0</v>
      </c>
      <c r="V365" s="29">
        <v>4</v>
      </c>
      <c r="W365" s="29">
        <v>0</v>
      </c>
      <c r="X365" s="22" t="s">
        <v>90</v>
      </c>
    </row>
    <row r="366" spans="1:24" ht="95.1" customHeight="1">
      <c r="A366" s="32"/>
      <c r="B366" s="29" t="s">
        <v>507</v>
      </c>
      <c r="C366" s="29" t="s">
        <v>508</v>
      </c>
      <c r="D366" s="29"/>
      <c r="E366" s="29" t="s">
        <v>508</v>
      </c>
      <c r="F366" s="41"/>
      <c r="G366" s="41"/>
      <c r="H366" s="42"/>
      <c r="I366" s="41"/>
      <c r="J366" s="41"/>
      <c r="K366" s="29" t="s">
        <v>66</v>
      </c>
      <c r="L366" s="29" t="s">
        <v>63</v>
      </c>
      <c r="M366" s="29" t="s">
        <v>1729</v>
      </c>
      <c r="N366" s="29" t="s">
        <v>327</v>
      </c>
      <c r="O366" s="29" t="s">
        <v>63</v>
      </c>
      <c r="P366" s="29" t="s">
        <v>65</v>
      </c>
      <c r="Q366" s="29" t="s">
        <v>1231</v>
      </c>
      <c r="R366" s="29" t="s">
        <v>1232</v>
      </c>
      <c r="S366" s="34"/>
      <c r="T366" s="33">
        <v>0</v>
      </c>
      <c r="U366" s="33">
        <v>0</v>
      </c>
      <c r="V366" s="29">
        <v>2</v>
      </c>
      <c r="W366" s="29">
        <v>0</v>
      </c>
      <c r="X366" s="22" t="s">
        <v>90</v>
      </c>
    </row>
    <row r="367" spans="1:24" ht="95.1" customHeight="1">
      <c r="A367" s="32"/>
      <c r="B367" s="29" t="s">
        <v>507</v>
      </c>
      <c r="C367" s="29" t="s">
        <v>508</v>
      </c>
      <c r="D367" s="29"/>
      <c r="E367" s="29" t="s">
        <v>508</v>
      </c>
      <c r="F367" s="41"/>
      <c r="G367" s="41"/>
      <c r="H367" s="42"/>
      <c r="I367" s="41"/>
      <c r="J367" s="41"/>
      <c r="K367" s="29" t="s">
        <v>66</v>
      </c>
      <c r="L367" s="29" t="s">
        <v>63</v>
      </c>
      <c r="M367" s="29" t="s">
        <v>1730</v>
      </c>
      <c r="N367" s="29" t="s">
        <v>509</v>
      </c>
      <c r="O367" s="29" t="s">
        <v>63</v>
      </c>
      <c r="P367" s="29" t="s">
        <v>65</v>
      </c>
      <c r="Q367" s="29" t="s">
        <v>1233</v>
      </c>
      <c r="R367" s="29" t="s">
        <v>1234</v>
      </c>
      <c r="S367" s="34"/>
      <c r="T367" s="33">
        <v>1</v>
      </c>
      <c r="U367" s="33">
        <v>100</v>
      </c>
      <c r="V367" s="29">
        <v>3</v>
      </c>
      <c r="W367" s="29">
        <v>3</v>
      </c>
      <c r="X367" s="22" t="s">
        <v>90</v>
      </c>
    </row>
    <row r="368" spans="1:24" ht="95.1" customHeight="1">
      <c r="A368" s="32"/>
      <c r="B368" s="29" t="s">
        <v>507</v>
      </c>
      <c r="C368" s="29" t="s">
        <v>508</v>
      </c>
      <c r="D368" s="29"/>
      <c r="E368" s="29" t="s">
        <v>508</v>
      </c>
      <c r="F368" s="41"/>
      <c r="G368" s="41"/>
      <c r="H368" s="42"/>
      <c r="I368" s="41"/>
      <c r="J368" s="41"/>
      <c r="K368" s="29" t="s">
        <v>66</v>
      </c>
      <c r="L368" s="29" t="s">
        <v>63</v>
      </c>
      <c r="M368" s="29" t="s">
        <v>1731</v>
      </c>
      <c r="N368" s="29" t="s">
        <v>510</v>
      </c>
      <c r="O368" s="29" t="s">
        <v>63</v>
      </c>
      <c r="P368" s="29" t="s">
        <v>108</v>
      </c>
      <c r="Q368" s="29" t="s">
        <v>1235</v>
      </c>
      <c r="R368" s="29" t="s">
        <v>1236</v>
      </c>
      <c r="S368" s="34"/>
      <c r="T368" s="29">
        <v>1</v>
      </c>
      <c r="U368" s="33">
        <v>100</v>
      </c>
      <c r="V368" s="29">
        <v>1</v>
      </c>
      <c r="W368" s="29">
        <v>0</v>
      </c>
      <c r="X368" s="22" t="s">
        <v>112</v>
      </c>
    </row>
    <row r="369" spans="1:24" ht="95.1" customHeight="1">
      <c r="A369" s="32"/>
      <c r="B369" s="29" t="s">
        <v>507</v>
      </c>
      <c r="C369" s="29" t="s">
        <v>508</v>
      </c>
      <c r="D369" s="29"/>
      <c r="E369" s="29" t="s">
        <v>508</v>
      </c>
      <c r="F369" s="41"/>
      <c r="G369" s="41"/>
      <c r="H369" s="42"/>
      <c r="I369" s="41"/>
      <c r="J369" s="41"/>
      <c r="K369" s="29" t="s">
        <v>66</v>
      </c>
      <c r="L369" s="29" t="s">
        <v>63</v>
      </c>
      <c r="M369" s="29" t="s">
        <v>1732</v>
      </c>
      <c r="N369" s="29" t="s">
        <v>511</v>
      </c>
      <c r="O369" s="29" t="s">
        <v>63</v>
      </c>
      <c r="P369" s="29" t="s">
        <v>108</v>
      </c>
      <c r="Q369" s="29" t="s">
        <v>918</v>
      </c>
      <c r="R369" s="29" t="s">
        <v>1237</v>
      </c>
      <c r="S369" s="34"/>
      <c r="T369" s="29">
        <v>5</v>
      </c>
      <c r="U369" s="33">
        <v>166.666666666666</v>
      </c>
      <c r="V369" s="29">
        <v>5</v>
      </c>
      <c r="W369" s="29">
        <v>0</v>
      </c>
      <c r="X369" s="22" t="s">
        <v>112</v>
      </c>
    </row>
    <row r="370" spans="1:24" ht="95.1" customHeight="1">
      <c r="A370" s="32"/>
      <c r="B370" s="29" t="s">
        <v>507</v>
      </c>
      <c r="C370" s="29" t="s">
        <v>508</v>
      </c>
      <c r="D370" s="29"/>
      <c r="E370" s="29" t="s">
        <v>508</v>
      </c>
      <c r="F370" s="41"/>
      <c r="G370" s="41"/>
      <c r="H370" s="42"/>
      <c r="I370" s="41"/>
      <c r="J370" s="41"/>
      <c r="K370" s="29" t="s">
        <v>66</v>
      </c>
      <c r="L370" s="29" t="s">
        <v>64</v>
      </c>
      <c r="M370" s="29" t="s">
        <v>1733</v>
      </c>
      <c r="N370" s="29" t="s">
        <v>512</v>
      </c>
      <c r="O370" s="29" t="s">
        <v>64</v>
      </c>
      <c r="P370" s="29" t="s">
        <v>65</v>
      </c>
      <c r="Q370" s="29" t="s">
        <v>1238</v>
      </c>
      <c r="R370" s="29" t="s">
        <v>1234</v>
      </c>
      <c r="S370" s="34"/>
      <c r="T370" s="33">
        <v>1</v>
      </c>
      <c r="U370" s="33">
        <v>100</v>
      </c>
      <c r="V370" s="29">
        <v>3</v>
      </c>
      <c r="W370" s="29">
        <v>3</v>
      </c>
      <c r="X370" s="22" t="s">
        <v>90</v>
      </c>
    </row>
    <row r="371" spans="1:24" ht="95.1" customHeight="1">
      <c r="A371" s="32"/>
      <c r="B371" s="29" t="s">
        <v>507</v>
      </c>
      <c r="C371" s="29" t="s">
        <v>508</v>
      </c>
      <c r="D371" s="29"/>
      <c r="E371" s="29" t="s">
        <v>508</v>
      </c>
      <c r="F371" s="41"/>
      <c r="G371" s="41"/>
      <c r="H371" s="42"/>
      <c r="I371" s="41"/>
      <c r="J371" s="41"/>
      <c r="K371" s="29" t="s">
        <v>66</v>
      </c>
      <c r="L371" s="29" t="s">
        <v>64</v>
      </c>
      <c r="M371" s="29" t="s">
        <v>1734</v>
      </c>
      <c r="N371" s="29" t="s">
        <v>513</v>
      </c>
      <c r="O371" s="29" t="s">
        <v>64</v>
      </c>
      <c r="P371" s="29" t="s">
        <v>65</v>
      </c>
      <c r="Q371" s="29" t="s">
        <v>1239</v>
      </c>
      <c r="R371" s="29" t="s">
        <v>1240</v>
      </c>
      <c r="S371" s="34"/>
      <c r="T371" s="33">
        <v>1</v>
      </c>
      <c r="U371" s="33">
        <v>100</v>
      </c>
      <c r="V371" s="29">
        <v>3</v>
      </c>
      <c r="W371" s="29">
        <v>3</v>
      </c>
      <c r="X371" s="22" t="s">
        <v>90</v>
      </c>
    </row>
    <row r="372" spans="1:24" ht="95.1" customHeight="1">
      <c r="A372" s="32"/>
      <c r="B372" s="29" t="s">
        <v>507</v>
      </c>
      <c r="C372" s="29" t="s">
        <v>508</v>
      </c>
      <c r="D372" s="29"/>
      <c r="E372" s="29" t="s">
        <v>508</v>
      </c>
      <c r="F372" s="41"/>
      <c r="G372" s="41"/>
      <c r="H372" s="42"/>
      <c r="I372" s="41"/>
      <c r="J372" s="41"/>
      <c r="K372" s="29" t="s">
        <v>66</v>
      </c>
      <c r="L372" s="29" t="s">
        <v>64</v>
      </c>
      <c r="M372" s="29" t="s">
        <v>1735</v>
      </c>
      <c r="N372" s="29" t="s">
        <v>275</v>
      </c>
      <c r="O372" s="29" t="s">
        <v>64</v>
      </c>
      <c r="P372" s="29" t="s">
        <v>108</v>
      </c>
      <c r="Q372" s="29" t="s">
        <v>1241</v>
      </c>
      <c r="R372" s="29" t="s">
        <v>1242</v>
      </c>
      <c r="S372" s="34"/>
      <c r="T372" s="29">
        <v>2</v>
      </c>
      <c r="U372" s="33">
        <v>33.3333333333333</v>
      </c>
      <c r="V372" s="29">
        <v>2</v>
      </c>
      <c r="W372" s="29">
        <v>0</v>
      </c>
      <c r="X372" s="22" t="s">
        <v>112</v>
      </c>
    </row>
    <row r="373" spans="1:24" ht="95.1" customHeight="1">
      <c r="A373" s="32"/>
      <c r="B373" s="29" t="s">
        <v>507</v>
      </c>
      <c r="C373" s="29" t="s">
        <v>508</v>
      </c>
      <c r="D373" s="29"/>
      <c r="E373" s="29" t="s">
        <v>508</v>
      </c>
      <c r="F373" s="41"/>
      <c r="G373" s="41"/>
      <c r="H373" s="42"/>
      <c r="I373" s="41"/>
      <c r="J373" s="41"/>
      <c r="K373" s="29" t="s">
        <v>66</v>
      </c>
      <c r="L373" s="29" t="s">
        <v>64</v>
      </c>
      <c r="M373" s="29" t="s">
        <v>514</v>
      </c>
      <c r="N373" s="29" t="s">
        <v>514</v>
      </c>
      <c r="O373" s="29" t="s">
        <v>64</v>
      </c>
      <c r="P373" s="29" t="s">
        <v>108</v>
      </c>
      <c r="Q373" s="29" t="s">
        <v>1243</v>
      </c>
      <c r="R373" s="29" t="s">
        <v>1244</v>
      </c>
      <c r="S373" s="34"/>
      <c r="T373" s="29">
        <v>2</v>
      </c>
      <c r="U373" s="33">
        <v>16.6666666666666</v>
      </c>
      <c r="V373" s="29">
        <v>2</v>
      </c>
      <c r="W373" s="29">
        <v>0</v>
      </c>
      <c r="X373" s="22" t="s">
        <v>112</v>
      </c>
    </row>
    <row r="374" spans="1:24" ht="95.1" customHeight="1">
      <c r="A374" s="32"/>
      <c r="B374" s="29" t="s">
        <v>507</v>
      </c>
      <c r="C374" s="29" t="s">
        <v>508</v>
      </c>
      <c r="D374" s="29"/>
      <c r="E374" s="29" t="s">
        <v>508</v>
      </c>
      <c r="F374" s="41"/>
      <c r="G374" s="41"/>
      <c r="H374" s="42"/>
      <c r="I374" s="41"/>
      <c r="J374" s="41"/>
      <c r="K374" s="29" t="s">
        <v>66</v>
      </c>
      <c r="L374" s="29" t="s">
        <v>64</v>
      </c>
      <c r="M374" s="29" t="s">
        <v>515</v>
      </c>
      <c r="N374" s="29" t="s">
        <v>515</v>
      </c>
      <c r="O374" s="29" t="s">
        <v>64</v>
      </c>
      <c r="P374" s="29" t="s">
        <v>108</v>
      </c>
      <c r="Q374" s="29" t="s">
        <v>1243</v>
      </c>
      <c r="R374" s="29" t="s">
        <v>1244</v>
      </c>
      <c r="S374" s="34"/>
      <c r="T374" s="29">
        <v>2</v>
      </c>
      <c r="U374" s="33">
        <v>16.6666666666666</v>
      </c>
      <c r="V374" s="29">
        <v>2</v>
      </c>
      <c r="W374" s="29">
        <v>0</v>
      </c>
      <c r="X374" s="22" t="s">
        <v>112</v>
      </c>
    </row>
    <row r="375" spans="1:24" ht="95.1" customHeight="1">
      <c r="A375" s="32"/>
      <c r="B375" s="29" t="s">
        <v>507</v>
      </c>
      <c r="C375" s="29" t="s">
        <v>508</v>
      </c>
      <c r="D375" s="29"/>
      <c r="E375" s="29" t="s">
        <v>508</v>
      </c>
      <c r="F375" s="41"/>
      <c r="G375" s="41"/>
      <c r="H375" s="42"/>
      <c r="I375" s="41"/>
      <c r="J375" s="41"/>
      <c r="K375" s="29" t="s">
        <v>66</v>
      </c>
      <c r="L375" s="29" t="s">
        <v>64</v>
      </c>
      <c r="M375" s="29" t="s">
        <v>516</v>
      </c>
      <c r="N375" s="29" t="s">
        <v>516</v>
      </c>
      <c r="O375" s="29" t="s">
        <v>64</v>
      </c>
      <c r="P375" s="29" t="s">
        <v>108</v>
      </c>
      <c r="Q375" s="29" t="s">
        <v>1245</v>
      </c>
      <c r="R375" s="29" t="s">
        <v>1246</v>
      </c>
      <c r="S375" s="34"/>
      <c r="T375" s="29">
        <v>0</v>
      </c>
      <c r="U375" s="33">
        <v>0</v>
      </c>
      <c r="V375" s="29">
        <v>0</v>
      </c>
      <c r="W375" s="29">
        <v>0</v>
      </c>
      <c r="X375" s="22" t="s">
        <v>112</v>
      </c>
    </row>
    <row r="376" spans="1:24" ht="95.1" customHeight="1">
      <c r="A376" s="32"/>
      <c r="B376" s="29" t="s">
        <v>507</v>
      </c>
      <c r="C376" s="29" t="s">
        <v>508</v>
      </c>
      <c r="D376" s="29"/>
      <c r="E376" s="29" t="s">
        <v>508</v>
      </c>
      <c r="F376" s="41"/>
      <c r="G376" s="41"/>
      <c r="H376" s="42"/>
      <c r="I376" s="41"/>
      <c r="J376" s="41"/>
      <c r="K376" s="29" t="s">
        <v>66</v>
      </c>
      <c r="L376" s="29" t="s">
        <v>64</v>
      </c>
      <c r="M376" s="29" t="s">
        <v>1736</v>
      </c>
      <c r="N376" s="29" t="s">
        <v>517</v>
      </c>
      <c r="O376" s="29" t="s">
        <v>64</v>
      </c>
      <c r="P376" s="29" t="s">
        <v>108</v>
      </c>
      <c r="Q376" s="29" t="s">
        <v>1247</v>
      </c>
      <c r="R376" s="29" t="s">
        <v>1248</v>
      </c>
      <c r="S376" s="34"/>
      <c r="T376" s="29">
        <v>1</v>
      </c>
      <c r="U376" s="33">
        <v>33.3333333333333</v>
      </c>
      <c r="V376" s="29">
        <v>1</v>
      </c>
      <c r="W376" s="29">
        <v>0</v>
      </c>
      <c r="X376" s="22" t="s">
        <v>112</v>
      </c>
    </row>
    <row r="377" spans="1:24" ht="95.1" customHeight="1">
      <c r="A377" s="32"/>
      <c r="B377" s="29" t="s">
        <v>507</v>
      </c>
      <c r="C377" s="29" t="s">
        <v>508</v>
      </c>
      <c r="D377" s="29"/>
      <c r="E377" s="29" t="s">
        <v>508</v>
      </c>
      <c r="F377" s="41"/>
      <c r="G377" s="41"/>
      <c r="H377" s="42"/>
      <c r="I377" s="41"/>
      <c r="J377" s="41"/>
      <c r="K377" s="29" t="s">
        <v>66</v>
      </c>
      <c r="L377" s="29" t="s">
        <v>64</v>
      </c>
      <c r="M377" s="29" t="s">
        <v>1737</v>
      </c>
      <c r="N377" s="29" t="s">
        <v>518</v>
      </c>
      <c r="O377" s="29" t="s">
        <v>64</v>
      </c>
      <c r="P377" s="29" t="s">
        <v>108</v>
      </c>
      <c r="Q377" s="29" t="s">
        <v>1249</v>
      </c>
      <c r="R377" s="29" t="s">
        <v>1250</v>
      </c>
      <c r="S377" s="34"/>
      <c r="T377" s="29">
        <v>0</v>
      </c>
      <c r="U377" s="33">
        <v>0</v>
      </c>
      <c r="V377" s="29">
        <v>0</v>
      </c>
      <c r="W377" s="29">
        <v>0</v>
      </c>
      <c r="X377" s="22" t="s">
        <v>112</v>
      </c>
    </row>
    <row r="378" spans="1:24" ht="95.1" customHeight="1">
      <c r="A378" s="32"/>
      <c r="B378" s="29" t="s">
        <v>507</v>
      </c>
      <c r="C378" s="29" t="s">
        <v>508</v>
      </c>
      <c r="D378" s="29"/>
      <c r="E378" s="29" t="s">
        <v>508</v>
      </c>
      <c r="F378" s="41"/>
      <c r="G378" s="41"/>
      <c r="H378" s="42"/>
      <c r="I378" s="41"/>
      <c r="J378" s="41"/>
      <c r="K378" s="29" t="s">
        <v>66</v>
      </c>
      <c r="L378" s="29" t="s">
        <v>64</v>
      </c>
      <c r="M378" s="29" t="s">
        <v>1738</v>
      </c>
      <c r="N378" s="29" t="s">
        <v>519</v>
      </c>
      <c r="O378" s="29" t="s">
        <v>64</v>
      </c>
      <c r="P378" s="29" t="s">
        <v>108</v>
      </c>
      <c r="Q378" s="29" t="s">
        <v>1251</v>
      </c>
      <c r="R378" s="29" t="s">
        <v>1252</v>
      </c>
      <c r="S378" s="34"/>
      <c r="T378" s="29">
        <v>0</v>
      </c>
      <c r="U378" s="33">
        <v>0</v>
      </c>
      <c r="V378" s="29">
        <v>0</v>
      </c>
      <c r="W378" s="29">
        <v>0</v>
      </c>
      <c r="X378" s="22" t="s">
        <v>112</v>
      </c>
    </row>
    <row r="379" spans="1:24" ht="95.1" customHeight="1">
      <c r="A379" s="32"/>
      <c r="B379" s="29" t="s">
        <v>520</v>
      </c>
      <c r="C379" s="29" t="s">
        <v>521</v>
      </c>
      <c r="D379" s="29"/>
      <c r="E379" s="57" t="s">
        <v>522</v>
      </c>
      <c r="F379" s="58">
        <v>4973115</v>
      </c>
      <c r="G379" s="58">
        <v>4990044</v>
      </c>
      <c r="H379" s="58">
        <v>0</v>
      </c>
      <c r="I379" s="58">
        <v>869802</v>
      </c>
      <c r="J379" s="58">
        <v>869802</v>
      </c>
      <c r="K379" s="57" t="s">
        <v>66</v>
      </c>
      <c r="L379" s="57" t="s">
        <v>61</v>
      </c>
      <c r="M379" s="29" t="s">
        <v>1739</v>
      </c>
      <c r="N379" s="29" t="s">
        <v>523</v>
      </c>
      <c r="O379" s="29" t="s">
        <v>61</v>
      </c>
      <c r="P379" s="29" t="s">
        <v>65</v>
      </c>
      <c r="Q379" s="29" t="s">
        <v>1231</v>
      </c>
      <c r="R379" s="29" t="s">
        <v>1253</v>
      </c>
      <c r="S379" s="34"/>
      <c r="T379" s="33">
        <v>0</v>
      </c>
      <c r="U379" s="33">
        <v>0</v>
      </c>
      <c r="V379" s="29">
        <v>0</v>
      </c>
      <c r="W379" s="29">
        <v>0</v>
      </c>
      <c r="X379" s="22" t="s">
        <v>90</v>
      </c>
    </row>
    <row r="380" spans="1:24" ht="95.1" customHeight="1">
      <c r="A380" s="32"/>
      <c r="B380" s="29" t="s">
        <v>520</v>
      </c>
      <c r="C380" s="29" t="s">
        <v>521</v>
      </c>
      <c r="D380" s="29"/>
      <c r="E380" s="29" t="s">
        <v>522</v>
      </c>
      <c r="F380" s="41"/>
      <c r="G380" s="41"/>
      <c r="H380" s="42"/>
      <c r="I380" s="41"/>
      <c r="J380" s="41"/>
      <c r="K380" s="29" t="s">
        <v>66</v>
      </c>
      <c r="L380" s="29" t="s">
        <v>62</v>
      </c>
      <c r="M380" s="29" t="s">
        <v>1740</v>
      </c>
      <c r="N380" s="29" t="s">
        <v>524</v>
      </c>
      <c r="O380" s="29" t="s">
        <v>62</v>
      </c>
      <c r="P380" s="29" t="s">
        <v>65</v>
      </c>
      <c r="Q380" s="29" t="s">
        <v>1254</v>
      </c>
      <c r="R380" s="29" t="s">
        <v>1255</v>
      </c>
      <c r="S380" s="34"/>
      <c r="T380" s="33">
        <v>0.8</v>
      </c>
      <c r="U380" s="33">
        <v>100</v>
      </c>
      <c r="V380" s="29">
        <v>16</v>
      </c>
      <c r="W380" s="29">
        <v>20</v>
      </c>
      <c r="X380" s="22" t="s">
        <v>90</v>
      </c>
    </row>
    <row r="381" spans="1:24" ht="95.1" customHeight="1">
      <c r="A381" s="32"/>
      <c r="B381" s="29" t="s">
        <v>520</v>
      </c>
      <c r="C381" s="29" t="s">
        <v>521</v>
      </c>
      <c r="D381" s="29"/>
      <c r="E381" s="29" t="s">
        <v>522</v>
      </c>
      <c r="F381" s="41"/>
      <c r="G381" s="41"/>
      <c r="H381" s="42"/>
      <c r="I381" s="41"/>
      <c r="J381" s="41"/>
      <c r="K381" s="29" t="s">
        <v>66</v>
      </c>
      <c r="L381" s="29" t="s">
        <v>63</v>
      </c>
      <c r="M381" s="29" t="s">
        <v>1741</v>
      </c>
      <c r="N381" s="29" t="s">
        <v>525</v>
      </c>
      <c r="O381" s="29" t="s">
        <v>63</v>
      </c>
      <c r="P381" s="29" t="s">
        <v>65</v>
      </c>
      <c r="Q381" s="29" t="s">
        <v>1256</v>
      </c>
      <c r="R381" s="29" t="s">
        <v>1255</v>
      </c>
      <c r="S381" s="34"/>
      <c r="T381" s="33">
        <v>1</v>
      </c>
      <c r="U381" s="33">
        <v>125</v>
      </c>
      <c r="V381" s="29">
        <v>48</v>
      </c>
      <c r="W381" s="29">
        <v>48</v>
      </c>
      <c r="X381" s="22" t="s">
        <v>90</v>
      </c>
    </row>
    <row r="382" spans="1:24" ht="95.1" customHeight="1">
      <c r="A382" s="32"/>
      <c r="B382" s="29" t="s">
        <v>520</v>
      </c>
      <c r="C382" s="29" t="s">
        <v>521</v>
      </c>
      <c r="D382" s="29"/>
      <c r="E382" s="29" t="s">
        <v>522</v>
      </c>
      <c r="F382" s="41"/>
      <c r="G382" s="41"/>
      <c r="H382" s="42"/>
      <c r="I382" s="41"/>
      <c r="J382" s="41"/>
      <c r="K382" s="29" t="s">
        <v>66</v>
      </c>
      <c r="L382" s="29" t="s">
        <v>63</v>
      </c>
      <c r="M382" s="29" t="s">
        <v>1742</v>
      </c>
      <c r="N382" s="29" t="s">
        <v>526</v>
      </c>
      <c r="O382" s="29" t="s">
        <v>63</v>
      </c>
      <c r="P382" s="29" t="s">
        <v>65</v>
      </c>
      <c r="Q382" s="29" t="s">
        <v>1257</v>
      </c>
      <c r="R382" s="29" t="s">
        <v>1255</v>
      </c>
      <c r="S382" s="34"/>
      <c r="T382" s="33">
        <v>0.83329999999999993</v>
      </c>
      <c r="U382" s="33">
        <v>104.16249999999999</v>
      </c>
      <c r="V382" s="29">
        <v>5</v>
      </c>
      <c r="W382" s="29">
        <v>6</v>
      </c>
      <c r="X382" s="22" t="s">
        <v>90</v>
      </c>
    </row>
    <row r="383" spans="1:24" ht="95.1" customHeight="1">
      <c r="A383" s="32"/>
      <c r="B383" s="29" t="s">
        <v>520</v>
      </c>
      <c r="C383" s="29" t="s">
        <v>521</v>
      </c>
      <c r="D383" s="29"/>
      <c r="E383" s="29" t="s">
        <v>522</v>
      </c>
      <c r="F383" s="41"/>
      <c r="G383" s="41"/>
      <c r="H383" s="42"/>
      <c r="I383" s="41"/>
      <c r="J383" s="41"/>
      <c r="K383" s="29" t="s">
        <v>66</v>
      </c>
      <c r="L383" s="29" t="s">
        <v>63</v>
      </c>
      <c r="M383" s="29" t="s">
        <v>1743</v>
      </c>
      <c r="N383" s="29" t="s">
        <v>527</v>
      </c>
      <c r="O383" s="29" t="s">
        <v>63</v>
      </c>
      <c r="P383" s="29" t="s">
        <v>65</v>
      </c>
      <c r="Q383" s="29" t="s">
        <v>1256</v>
      </c>
      <c r="R383" s="29" t="s">
        <v>1258</v>
      </c>
      <c r="S383" s="34"/>
      <c r="T383" s="33">
        <v>1</v>
      </c>
      <c r="U383" s="33">
        <v>111.111111111111</v>
      </c>
      <c r="V383" s="29">
        <v>59</v>
      </c>
      <c r="W383" s="29">
        <v>59</v>
      </c>
      <c r="X383" s="22" t="s">
        <v>90</v>
      </c>
    </row>
    <row r="384" spans="1:24" ht="95.1" customHeight="1">
      <c r="A384" s="32"/>
      <c r="B384" s="29" t="s">
        <v>520</v>
      </c>
      <c r="C384" s="29" t="s">
        <v>521</v>
      </c>
      <c r="D384" s="29"/>
      <c r="E384" s="29" t="s">
        <v>522</v>
      </c>
      <c r="F384" s="41"/>
      <c r="G384" s="41"/>
      <c r="H384" s="42"/>
      <c r="I384" s="41"/>
      <c r="J384" s="41"/>
      <c r="K384" s="29" t="s">
        <v>66</v>
      </c>
      <c r="L384" s="29" t="s">
        <v>64</v>
      </c>
      <c r="M384" s="29" t="s">
        <v>1744</v>
      </c>
      <c r="N384" s="29" t="s">
        <v>528</v>
      </c>
      <c r="O384" s="29" t="s">
        <v>64</v>
      </c>
      <c r="P384" s="29" t="s">
        <v>65</v>
      </c>
      <c r="Q384" s="29" t="s">
        <v>1259</v>
      </c>
      <c r="R384" s="29" t="s">
        <v>1260</v>
      </c>
      <c r="S384" s="34"/>
      <c r="T384" s="33">
        <v>0.75</v>
      </c>
      <c r="U384" s="33">
        <v>93.75</v>
      </c>
      <c r="V384" s="29">
        <v>3</v>
      </c>
      <c r="W384" s="29">
        <v>4</v>
      </c>
      <c r="X384" s="22" t="s">
        <v>90</v>
      </c>
    </row>
    <row r="385" spans="1:24" ht="95.1" customHeight="1">
      <c r="A385" s="32"/>
      <c r="B385" s="29" t="s">
        <v>520</v>
      </c>
      <c r="C385" s="29" t="s">
        <v>521</v>
      </c>
      <c r="D385" s="29"/>
      <c r="E385" s="29" t="s">
        <v>522</v>
      </c>
      <c r="F385" s="41"/>
      <c r="G385" s="41"/>
      <c r="H385" s="42"/>
      <c r="I385" s="41"/>
      <c r="J385" s="41"/>
      <c r="K385" s="29" t="s">
        <v>66</v>
      </c>
      <c r="L385" s="29" t="s">
        <v>64</v>
      </c>
      <c r="M385" s="29" t="s">
        <v>1745</v>
      </c>
      <c r="N385" s="29" t="s">
        <v>529</v>
      </c>
      <c r="O385" s="29" t="s">
        <v>64</v>
      </c>
      <c r="P385" s="29" t="s">
        <v>65</v>
      </c>
      <c r="Q385" s="29" t="s">
        <v>1256</v>
      </c>
      <c r="R385" s="29" t="s">
        <v>1261</v>
      </c>
      <c r="S385" s="34"/>
      <c r="T385" s="33">
        <v>0.7</v>
      </c>
      <c r="U385" s="33">
        <v>87.5</v>
      </c>
      <c r="V385" s="29">
        <v>7</v>
      </c>
      <c r="W385" s="29">
        <v>10</v>
      </c>
      <c r="X385" s="22" t="s">
        <v>90</v>
      </c>
    </row>
    <row r="386" spans="1:24" ht="95.1" customHeight="1">
      <c r="A386" s="32"/>
      <c r="B386" s="29" t="s">
        <v>520</v>
      </c>
      <c r="C386" s="29" t="s">
        <v>521</v>
      </c>
      <c r="D386" s="29"/>
      <c r="E386" s="29" t="s">
        <v>522</v>
      </c>
      <c r="F386" s="41"/>
      <c r="G386" s="41"/>
      <c r="H386" s="42"/>
      <c r="I386" s="41"/>
      <c r="J386" s="41"/>
      <c r="K386" s="29" t="s">
        <v>66</v>
      </c>
      <c r="L386" s="29" t="s">
        <v>64</v>
      </c>
      <c r="M386" s="29" t="s">
        <v>1746</v>
      </c>
      <c r="N386" s="29" t="s">
        <v>530</v>
      </c>
      <c r="O386" s="29" t="s">
        <v>64</v>
      </c>
      <c r="P386" s="29" t="s">
        <v>65</v>
      </c>
      <c r="Q386" s="29" t="s">
        <v>1256</v>
      </c>
      <c r="R386" s="29" t="s">
        <v>1255</v>
      </c>
      <c r="S386" s="34"/>
      <c r="T386" s="33">
        <v>0.7</v>
      </c>
      <c r="U386" s="33">
        <v>87.5</v>
      </c>
      <c r="V386" s="29">
        <v>7</v>
      </c>
      <c r="W386" s="29">
        <v>10</v>
      </c>
      <c r="X386" s="22" t="s">
        <v>90</v>
      </c>
    </row>
    <row r="387" spans="1:24" ht="95.1" customHeight="1">
      <c r="A387" s="32"/>
      <c r="B387" s="29" t="s">
        <v>520</v>
      </c>
      <c r="C387" s="29" t="s">
        <v>521</v>
      </c>
      <c r="D387" s="29"/>
      <c r="E387" s="29" t="s">
        <v>522</v>
      </c>
      <c r="F387" s="41"/>
      <c r="G387" s="41"/>
      <c r="H387" s="42"/>
      <c r="I387" s="41"/>
      <c r="J387" s="41"/>
      <c r="K387" s="29" t="s">
        <v>66</v>
      </c>
      <c r="L387" s="29" t="s">
        <v>64</v>
      </c>
      <c r="M387" s="29" t="s">
        <v>1747</v>
      </c>
      <c r="N387" s="29" t="s">
        <v>531</v>
      </c>
      <c r="O387" s="29" t="s">
        <v>64</v>
      </c>
      <c r="P387" s="29" t="s">
        <v>65</v>
      </c>
      <c r="Q387" s="29" t="s">
        <v>1256</v>
      </c>
      <c r="R387" s="29" t="s">
        <v>1255</v>
      </c>
      <c r="S387" s="34"/>
      <c r="T387" s="33">
        <v>1</v>
      </c>
      <c r="U387" s="33">
        <v>125</v>
      </c>
      <c r="V387" s="29">
        <v>59</v>
      </c>
      <c r="W387" s="29">
        <v>59</v>
      </c>
      <c r="X387" s="22" t="s">
        <v>90</v>
      </c>
    </row>
    <row r="388" spans="1:24" ht="95.1" customHeight="1">
      <c r="A388" s="32"/>
      <c r="B388" s="29" t="s">
        <v>520</v>
      </c>
      <c r="C388" s="29" t="s">
        <v>521</v>
      </c>
      <c r="D388" s="29"/>
      <c r="E388" s="29" t="s">
        <v>522</v>
      </c>
      <c r="F388" s="41"/>
      <c r="G388" s="41"/>
      <c r="H388" s="42"/>
      <c r="I388" s="41"/>
      <c r="J388" s="41"/>
      <c r="K388" s="29" t="s">
        <v>66</v>
      </c>
      <c r="L388" s="29" t="s">
        <v>64</v>
      </c>
      <c r="M388" s="29" t="s">
        <v>1748</v>
      </c>
      <c r="N388" s="29" t="s">
        <v>527</v>
      </c>
      <c r="O388" s="29" t="s">
        <v>64</v>
      </c>
      <c r="P388" s="29" t="s">
        <v>65</v>
      </c>
      <c r="Q388" s="29" t="s">
        <v>1257</v>
      </c>
      <c r="R388" s="29" t="s">
        <v>1262</v>
      </c>
      <c r="S388" s="34"/>
      <c r="T388" s="33">
        <v>1</v>
      </c>
      <c r="U388" s="33">
        <v>125</v>
      </c>
      <c r="V388" s="29">
        <v>40</v>
      </c>
      <c r="W388" s="29">
        <v>40</v>
      </c>
      <c r="X388" s="22" t="s">
        <v>90</v>
      </c>
    </row>
    <row r="389" spans="1:24" ht="95.1" customHeight="1">
      <c r="A389" s="32"/>
      <c r="B389" s="29" t="s">
        <v>520</v>
      </c>
      <c r="C389" s="29" t="s">
        <v>521</v>
      </c>
      <c r="D389" s="29"/>
      <c r="E389" s="29" t="s">
        <v>522</v>
      </c>
      <c r="F389" s="41"/>
      <c r="G389" s="41"/>
      <c r="H389" s="42"/>
      <c r="I389" s="41"/>
      <c r="J389" s="41"/>
      <c r="K389" s="29" t="s">
        <v>66</v>
      </c>
      <c r="L389" s="29" t="s">
        <v>64</v>
      </c>
      <c r="M389" s="29" t="s">
        <v>1749</v>
      </c>
      <c r="N389" s="29" t="s">
        <v>532</v>
      </c>
      <c r="O389" s="29" t="s">
        <v>64</v>
      </c>
      <c r="P389" s="29" t="s">
        <v>65</v>
      </c>
      <c r="Q389" s="29" t="s">
        <v>1256</v>
      </c>
      <c r="R389" s="29" t="s">
        <v>1262</v>
      </c>
      <c r="S389" s="34"/>
      <c r="T389" s="33">
        <v>1</v>
      </c>
      <c r="U389" s="33">
        <v>125</v>
      </c>
      <c r="V389" s="29">
        <v>59</v>
      </c>
      <c r="W389" s="29">
        <v>59</v>
      </c>
      <c r="X389" s="22" t="s">
        <v>90</v>
      </c>
    </row>
    <row r="390" spans="1:24" ht="95.1" customHeight="1">
      <c r="A390" s="32"/>
      <c r="B390" s="29" t="s">
        <v>520</v>
      </c>
      <c r="C390" s="29" t="s">
        <v>521</v>
      </c>
      <c r="D390" s="29"/>
      <c r="E390" s="29" t="s">
        <v>522</v>
      </c>
      <c r="F390" s="41"/>
      <c r="G390" s="41"/>
      <c r="H390" s="42"/>
      <c r="I390" s="41"/>
      <c r="J390" s="41"/>
      <c r="K390" s="29" t="s">
        <v>66</v>
      </c>
      <c r="L390" s="29" t="s">
        <v>64</v>
      </c>
      <c r="M390" s="29" t="s">
        <v>1750</v>
      </c>
      <c r="N390" s="29" t="s">
        <v>527</v>
      </c>
      <c r="O390" s="29" t="s">
        <v>64</v>
      </c>
      <c r="P390" s="29" t="s">
        <v>65</v>
      </c>
      <c r="Q390" s="29" t="s">
        <v>1256</v>
      </c>
      <c r="R390" s="29" t="s">
        <v>1258</v>
      </c>
      <c r="S390" s="34"/>
      <c r="T390" s="33">
        <v>1</v>
      </c>
      <c r="U390" s="33">
        <v>111.111111111111</v>
      </c>
      <c r="V390" s="29">
        <v>59</v>
      </c>
      <c r="W390" s="29">
        <v>59</v>
      </c>
      <c r="X390" s="22" t="s">
        <v>90</v>
      </c>
    </row>
    <row r="391" spans="1:24" ht="95.1" customHeight="1">
      <c r="A391" s="32"/>
      <c r="B391" s="29" t="s">
        <v>520</v>
      </c>
      <c r="C391" s="29" t="s">
        <v>521</v>
      </c>
      <c r="D391" s="29"/>
      <c r="E391" s="29" t="s">
        <v>522</v>
      </c>
      <c r="F391" s="41"/>
      <c r="G391" s="41"/>
      <c r="H391" s="42"/>
      <c r="I391" s="41"/>
      <c r="J391" s="41"/>
      <c r="K391" s="29" t="s">
        <v>66</v>
      </c>
      <c r="L391" s="29" t="s">
        <v>64</v>
      </c>
      <c r="M391" s="29" t="s">
        <v>1750</v>
      </c>
      <c r="N391" s="29" t="s">
        <v>527</v>
      </c>
      <c r="O391" s="29" t="s">
        <v>64</v>
      </c>
      <c r="P391" s="29" t="s">
        <v>65</v>
      </c>
      <c r="Q391" s="29" t="s">
        <v>1256</v>
      </c>
      <c r="R391" s="29" t="s">
        <v>1258</v>
      </c>
      <c r="S391" s="34"/>
      <c r="T391" s="33">
        <v>1</v>
      </c>
      <c r="U391" s="33">
        <v>111.111111111111</v>
      </c>
      <c r="V391" s="29">
        <v>59</v>
      </c>
      <c r="W391" s="29">
        <v>59</v>
      </c>
      <c r="X391" s="22" t="s">
        <v>90</v>
      </c>
    </row>
    <row r="392" spans="1:24" ht="95.1" customHeight="1">
      <c r="A392" s="32"/>
      <c r="B392" s="29" t="s">
        <v>533</v>
      </c>
      <c r="C392" s="29" t="s">
        <v>98</v>
      </c>
      <c r="D392" s="29"/>
      <c r="E392" s="57" t="s">
        <v>98</v>
      </c>
      <c r="F392" s="58">
        <v>3393950</v>
      </c>
      <c r="G392" s="58">
        <v>3401474</v>
      </c>
      <c r="H392" s="58">
        <v>0</v>
      </c>
      <c r="I392" s="58">
        <v>513434</v>
      </c>
      <c r="J392" s="58">
        <v>513434</v>
      </c>
      <c r="K392" s="57" t="s">
        <v>66</v>
      </c>
      <c r="L392" s="57" t="s">
        <v>61</v>
      </c>
      <c r="M392" s="29" t="s">
        <v>1751</v>
      </c>
      <c r="N392" s="29" t="s">
        <v>327</v>
      </c>
      <c r="O392" s="29" t="s">
        <v>61</v>
      </c>
      <c r="P392" s="29" t="s">
        <v>65</v>
      </c>
      <c r="Q392" s="29" t="s">
        <v>1231</v>
      </c>
      <c r="R392" s="38">
        <v>0.7</v>
      </c>
      <c r="S392" s="34"/>
      <c r="T392" s="33">
        <v>0</v>
      </c>
      <c r="U392" s="33">
        <v>0</v>
      </c>
      <c r="V392" s="29">
        <v>0</v>
      </c>
      <c r="W392" s="29">
        <v>0</v>
      </c>
      <c r="X392" s="22" t="s">
        <v>90</v>
      </c>
    </row>
    <row r="393" spans="1:24" ht="95.1" customHeight="1">
      <c r="A393" s="32"/>
      <c r="B393" s="29" t="s">
        <v>533</v>
      </c>
      <c r="C393" s="29" t="s">
        <v>98</v>
      </c>
      <c r="D393" s="29"/>
      <c r="E393" s="29" t="s">
        <v>98</v>
      </c>
      <c r="F393" s="41"/>
      <c r="G393" s="41"/>
      <c r="H393" s="42"/>
      <c r="I393" s="41"/>
      <c r="J393" s="41"/>
      <c r="K393" s="29" t="s">
        <v>66</v>
      </c>
      <c r="L393" s="29" t="s">
        <v>62</v>
      </c>
      <c r="M393" s="29" t="s">
        <v>1752</v>
      </c>
      <c r="N393" s="29" t="s">
        <v>327</v>
      </c>
      <c r="O393" s="29" t="s">
        <v>62</v>
      </c>
      <c r="P393" s="29" t="s">
        <v>65</v>
      </c>
      <c r="Q393" s="29" t="s">
        <v>1231</v>
      </c>
      <c r="R393" s="38">
        <v>0.8</v>
      </c>
      <c r="S393" s="34"/>
      <c r="T393" s="33">
        <v>0</v>
      </c>
      <c r="U393" s="33">
        <v>0</v>
      </c>
      <c r="V393" s="29">
        <v>0</v>
      </c>
      <c r="W393" s="29">
        <v>0</v>
      </c>
      <c r="X393" s="22" t="s">
        <v>90</v>
      </c>
    </row>
    <row r="394" spans="1:24" ht="95.1" customHeight="1">
      <c r="A394" s="32"/>
      <c r="B394" s="29" t="s">
        <v>533</v>
      </c>
      <c r="C394" s="29" t="s">
        <v>98</v>
      </c>
      <c r="D394" s="29"/>
      <c r="E394" s="29" t="s">
        <v>98</v>
      </c>
      <c r="F394" s="41"/>
      <c r="G394" s="41"/>
      <c r="H394" s="42"/>
      <c r="I394" s="41"/>
      <c r="J394" s="41"/>
      <c r="K394" s="29" t="s">
        <v>66</v>
      </c>
      <c r="L394" s="29" t="s">
        <v>63</v>
      </c>
      <c r="M394" s="29" t="s">
        <v>1753</v>
      </c>
      <c r="N394" s="29" t="s">
        <v>530</v>
      </c>
      <c r="O394" s="29" t="s">
        <v>63</v>
      </c>
      <c r="P394" s="29" t="s">
        <v>65</v>
      </c>
      <c r="Q394" s="29" t="s">
        <v>1257</v>
      </c>
      <c r="R394" s="38">
        <v>0.8</v>
      </c>
      <c r="S394" s="34"/>
      <c r="T394" s="33">
        <v>1</v>
      </c>
      <c r="U394" s="33">
        <v>125</v>
      </c>
      <c r="V394" s="29">
        <v>6</v>
      </c>
      <c r="W394" s="29">
        <v>6</v>
      </c>
      <c r="X394" s="22" t="s">
        <v>90</v>
      </c>
    </row>
    <row r="395" spans="1:24" ht="95.1" customHeight="1">
      <c r="A395" s="32"/>
      <c r="B395" s="29" t="s">
        <v>533</v>
      </c>
      <c r="C395" s="29" t="s">
        <v>98</v>
      </c>
      <c r="D395" s="29"/>
      <c r="E395" s="29" t="s">
        <v>98</v>
      </c>
      <c r="F395" s="41"/>
      <c r="G395" s="41"/>
      <c r="H395" s="42"/>
      <c r="I395" s="41"/>
      <c r="J395" s="41"/>
      <c r="K395" s="29" t="s">
        <v>66</v>
      </c>
      <c r="L395" s="29" t="s">
        <v>63</v>
      </c>
      <c r="M395" s="29" t="s">
        <v>1754</v>
      </c>
      <c r="N395" s="29" t="s">
        <v>534</v>
      </c>
      <c r="O395" s="29" t="s">
        <v>63</v>
      </c>
      <c r="P395" s="29" t="s">
        <v>65</v>
      </c>
      <c r="Q395" s="29" t="s">
        <v>1256</v>
      </c>
      <c r="R395" s="38">
        <v>1</v>
      </c>
      <c r="S395" s="34"/>
      <c r="T395" s="33">
        <v>1</v>
      </c>
      <c r="U395" s="33">
        <v>100</v>
      </c>
      <c r="V395" s="29">
        <v>3</v>
      </c>
      <c r="W395" s="29">
        <v>3</v>
      </c>
      <c r="X395" s="22" t="s">
        <v>90</v>
      </c>
    </row>
    <row r="396" spans="1:24" ht="95.1" customHeight="1">
      <c r="A396" s="32"/>
      <c r="B396" s="29" t="s">
        <v>533</v>
      </c>
      <c r="C396" s="29" t="s">
        <v>98</v>
      </c>
      <c r="D396" s="29"/>
      <c r="E396" s="29" t="s">
        <v>98</v>
      </c>
      <c r="F396" s="41"/>
      <c r="G396" s="41"/>
      <c r="H396" s="42"/>
      <c r="I396" s="41"/>
      <c r="J396" s="41"/>
      <c r="K396" s="29" t="s">
        <v>66</v>
      </c>
      <c r="L396" s="29" t="s">
        <v>64</v>
      </c>
      <c r="M396" s="29" t="s">
        <v>1755</v>
      </c>
      <c r="N396" s="29" t="s">
        <v>530</v>
      </c>
      <c r="O396" s="29" t="s">
        <v>64</v>
      </c>
      <c r="P396" s="29" t="s">
        <v>65</v>
      </c>
      <c r="Q396" s="29" t="s">
        <v>1256</v>
      </c>
      <c r="R396" s="38">
        <v>0.9</v>
      </c>
      <c r="S396" s="34"/>
      <c r="T396" s="33">
        <v>1</v>
      </c>
      <c r="U396" s="33">
        <v>111.111111111111</v>
      </c>
      <c r="V396" s="29">
        <v>2</v>
      </c>
      <c r="W396" s="29">
        <v>2</v>
      </c>
      <c r="X396" s="22" t="s">
        <v>90</v>
      </c>
    </row>
    <row r="397" spans="1:24" ht="95.1" customHeight="1">
      <c r="A397" s="32"/>
      <c r="B397" s="29" t="s">
        <v>533</v>
      </c>
      <c r="C397" s="29" t="s">
        <v>98</v>
      </c>
      <c r="D397" s="29"/>
      <c r="E397" s="29" t="s">
        <v>98</v>
      </c>
      <c r="F397" s="41"/>
      <c r="G397" s="41"/>
      <c r="H397" s="42"/>
      <c r="I397" s="41"/>
      <c r="J397" s="41"/>
      <c r="K397" s="29" t="s">
        <v>66</v>
      </c>
      <c r="L397" s="29" t="s">
        <v>64</v>
      </c>
      <c r="M397" s="29" t="s">
        <v>1756</v>
      </c>
      <c r="N397" s="29" t="s">
        <v>530</v>
      </c>
      <c r="O397" s="29" t="s">
        <v>64</v>
      </c>
      <c r="P397" s="29" t="s">
        <v>65</v>
      </c>
      <c r="Q397" s="29" t="s">
        <v>1257</v>
      </c>
      <c r="R397" s="38">
        <v>0.95</v>
      </c>
      <c r="S397" s="34"/>
      <c r="T397" s="33">
        <v>1</v>
      </c>
      <c r="U397" s="33">
        <v>105.263157894736</v>
      </c>
      <c r="V397" s="29">
        <v>2</v>
      </c>
      <c r="W397" s="29">
        <v>2</v>
      </c>
      <c r="X397" s="22" t="s">
        <v>90</v>
      </c>
    </row>
    <row r="398" spans="1:24" ht="95.1" customHeight="1">
      <c r="A398" s="32"/>
      <c r="B398" s="29" t="s">
        <v>533</v>
      </c>
      <c r="C398" s="29" t="s">
        <v>98</v>
      </c>
      <c r="D398" s="29"/>
      <c r="E398" s="29" t="s">
        <v>98</v>
      </c>
      <c r="F398" s="41"/>
      <c r="G398" s="41"/>
      <c r="H398" s="42"/>
      <c r="I398" s="41"/>
      <c r="J398" s="41"/>
      <c r="K398" s="29" t="s">
        <v>66</v>
      </c>
      <c r="L398" s="29" t="s">
        <v>64</v>
      </c>
      <c r="M398" s="29" t="s">
        <v>1757</v>
      </c>
      <c r="N398" s="29" t="s">
        <v>530</v>
      </c>
      <c r="O398" s="29" t="s">
        <v>64</v>
      </c>
      <c r="P398" s="29" t="s">
        <v>65</v>
      </c>
      <c r="Q398" s="29" t="s">
        <v>1263</v>
      </c>
      <c r="R398" s="38">
        <v>0.95</v>
      </c>
      <c r="S398" s="34"/>
      <c r="T398" s="33">
        <v>1</v>
      </c>
      <c r="U398" s="33">
        <v>105.263157894736</v>
      </c>
      <c r="V398" s="29">
        <v>2</v>
      </c>
      <c r="W398" s="29">
        <v>2</v>
      </c>
      <c r="X398" s="22" t="s">
        <v>90</v>
      </c>
    </row>
    <row r="399" spans="1:24" ht="95.1" customHeight="1">
      <c r="A399" s="32"/>
      <c r="B399" s="29" t="s">
        <v>533</v>
      </c>
      <c r="C399" s="29" t="s">
        <v>98</v>
      </c>
      <c r="D399" s="29"/>
      <c r="E399" s="29" t="s">
        <v>98</v>
      </c>
      <c r="F399" s="41"/>
      <c r="G399" s="41"/>
      <c r="H399" s="42"/>
      <c r="I399" s="41"/>
      <c r="J399" s="41"/>
      <c r="K399" s="29" t="s">
        <v>66</v>
      </c>
      <c r="L399" s="29" t="s">
        <v>64</v>
      </c>
      <c r="M399" s="29" t="s">
        <v>1758</v>
      </c>
      <c r="N399" s="29" t="s">
        <v>535</v>
      </c>
      <c r="O399" s="29" t="s">
        <v>64</v>
      </c>
      <c r="P399" s="29" t="s">
        <v>65</v>
      </c>
      <c r="Q399" s="29" t="s">
        <v>1256</v>
      </c>
      <c r="R399" s="38">
        <v>1</v>
      </c>
      <c r="S399" s="34"/>
      <c r="T399" s="33">
        <v>1</v>
      </c>
      <c r="U399" s="33">
        <v>100</v>
      </c>
      <c r="V399" s="29">
        <v>2</v>
      </c>
      <c r="W399" s="29">
        <v>2</v>
      </c>
      <c r="X399" s="22" t="s">
        <v>90</v>
      </c>
    </row>
    <row r="400" spans="1:24" ht="95.1" customHeight="1">
      <c r="A400" s="32"/>
      <c r="B400" s="29" t="s">
        <v>533</v>
      </c>
      <c r="C400" s="29" t="s">
        <v>98</v>
      </c>
      <c r="D400" s="29"/>
      <c r="E400" s="29" t="s">
        <v>98</v>
      </c>
      <c r="F400" s="41"/>
      <c r="G400" s="41"/>
      <c r="H400" s="42"/>
      <c r="I400" s="41"/>
      <c r="J400" s="41"/>
      <c r="K400" s="29" t="s">
        <v>66</v>
      </c>
      <c r="L400" s="29" t="s">
        <v>64</v>
      </c>
      <c r="M400" s="29" t="s">
        <v>1759</v>
      </c>
      <c r="N400" s="29" t="s">
        <v>536</v>
      </c>
      <c r="O400" s="29" t="s">
        <v>64</v>
      </c>
      <c r="P400" s="29" t="s">
        <v>65</v>
      </c>
      <c r="Q400" s="29" t="s">
        <v>1256</v>
      </c>
      <c r="R400" s="38">
        <v>1</v>
      </c>
      <c r="S400" s="34"/>
      <c r="T400" s="33">
        <v>1</v>
      </c>
      <c r="U400" s="33">
        <v>100</v>
      </c>
      <c r="V400" s="29">
        <v>1</v>
      </c>
      <c r="W400" s="29">
        <v>1</v>
      </c>
      <c r="X400" s="22" t="s">
        <v>90</v>
      </c>
    </row>
    <row r="401" spans="1:24" ht="95.1" customHeight="1">
      <c r="A401" s="32"/>
      <c r="B401" s="29" t="s">
        <v>537</v>
      </c>
      <c r="C401" s="29" t="s">
        <v>538</v>
      </c>
      <c r="D401" s="29"/>
      <c r="E401" s="57" t="s">
        <v>538</v>
      </c>
      <c r="F401" s="58">
        <v>4635765</v>
      </c>
      <c r="G401" s="58">
        <v>4636392</v>
      </c>
      <c r="H401" s="58">
        <v>0</v>
      </c>
      <c r="I401" s="58">
        <v>1022745</v>
      </c>
      <c r="J401" s="58">
        <v>1022745</v>
      </c>
      <c r="K401" s="57" t="s">
        <v>66</v>
      </c>
      <c r="L401" s="57" t="s">
        <v>61</v>
      </c>
      <c r="M401" s="29" t="s">
        <v>1760</v>
      </c>
      <c r="N401" s="29" t="s">
        <v>539</v>
      </c>
      <c r="O401" s="29" t="s">
        <v>61</v>
      </c>
      <c r="P401" s="29" t="s">
        <v>65</v>
      </c>
      <c r="Q401" s="29" t="s">
        <v>619</v>
      </c>
      <c r="R401" s="29" t="s">
        <v>620</v>
      </c>
      <c r="S401" s="34"/>
      <c r="T401" s="33">
        <v>0</v>
      </c>
      <c r="U401" s="33">
        <v>0</v>
      </c>
      <c r="V401" s="29">
        <v>0</v>
      </c>
      <c r="W401" s="29">
        <v>0</v>
      </c>
      <c r="X401" s="22" t="s">
        <v>90</v>
      </c>
    </row>
    <row r="402" spans="1:24" ht="95.1" customHeight="1">
      <c r="A402" s="32"/>
      <c r="B402" s="29" t="s">
        <v>537</v>
      </c>
      <c r="C402" s="29" t="s">
        <v>538</v>
      </c>
      <c r="D402" s="29"/>
      <c r="E402" s="29" t="s">
        <v>538</v>
      </c>
      <c r="F402" s="41"/>
      <c r="G402" s="41"/>
      <c r="H402" s="42"/>
      <c r="I402" s="41"/>
      <c r="J402" s="41"/>
      <c r="K402" s="29" t="s">
        <v>66</v>
      </c>
      <c r="L402" s="29" t="s">
        <v>62</v>
      </c>
      <c r="M402" s="29" t="s">
        <v>1761</v>
      </c>
      <c r="N402" s="29" t="s">
        <v>540</v>
      </c>
      <c r="O402" s="29" t="s">
        <v>62</v>
      </c>
      <c r="P402" s="29" t="s">
        <v>65</v>
      </c>
      <c r="Q402" s="29" t="s">
        <v>621</v>
      </c>
      <c r="R402" s="29" t="s">
        <v>622</v>
      </c>
      <c r="S402" s="34"/>
      <c r="T402" s="33">
        <v>0</v>
      </c>
      <c r="U402" s="33">
        <v>0</v>
      </c>
      <c r="V402" s="29">
        <v>0</v>
      </c>
      <c r="W402" s="29">
        <v>0</v>
      </c>
      <c r="X402" s="22" t="s">
        <v>90</v>
      </c>
    </row>
    <row r="403" spans="1:24" ht="95.1" customHeight="1">
      <c r="A403" s="32"/>
      <c r="B403" s="29" t="s">
        <v>537</v>
      </c>
      <c r="C403" s="29" t="s">
        <v>538</v>
      </c>
      <c r="D403" s="29"/>
      <c r="E403" s="29" t="s">
        <v>538</v>
      </c>
      <c r="F403" s="41"/>
      <c r="G403" s="41"/>
      <c r="H403" s="42"/>
      <c r="I403" s="41"/>
      <c r="J403" s="41"/>
      <c r="K403" s="29" t="s">
        <v>66</v>
      </c>
      <c r="L403" s="29" t="s">
        <v>63</v>
      </c>
      <c r="M403" s="29" t="s">
        <v>1762</v>
      </c>
      <c r="N403" s="29" t="s">
        <v>118</v>
      </c>
      <c r="O403" s="29" t="s">
        <v>63</v>
      </c>
      <c r="P403" s="29" t="s">
        <v>65</v>
      </c>
      <c r="Q403" s="29" t="s">
        <v>1264</v>
      </c>
      <c r="R403" s="38">
        <v>1</v>
      </c>
      <c r="S403" s="34"/>
      <c r="T403" s="33">
        <v>0</v>
      </c>
      <c r="U403" s="33">
        <v>0</v>
      </c>
      <c r="V403" s="29">
        <v>0</v>
      </c>
      <c r="W403" s="29">
        <v>0</v>
      </c>
      <c r="X403" s="22" t="s">
        <v>90</v>
      </c>
    </row>
    <row r="404" spans="1:24" ht="95.1" customHeight="1">
      <c r="A404" s="32"/>
      <c r="B404" s="29" t="s">
        <v>537</v>
      </c>
      <c r="C404" s="29" t="s">
        <v>538</v>
      </c>
      <c r="D404" s="29"/>
      <c r="E404" s="29" t="s">
        <v>538</v>
      </c>
      <c r="F404" s="41"/>
      <c r="G404" s="41"/>
      <c r="H404" s="42"/>
      <c r="I404" s="41"/>
      <c r="J404" s="41"/>
      <c r="K404" s="29" t="s">
        <v>66</v>
      </c>
      <c r="L404" s="29" t="s">
        <v>63</v>
      </c>
      <c r="M404" s="29" t="s">
        <v>1763</v>
      </c>
      <c r="N404" s="29" t="s">
        <v>541</v>
      </c>
      <c r="O404" s="29" t="s">
        <v>63</v>
      </c>
      <c r="P404" s="29" t="s">
        <v>65</v>
      </c>
      <c r="Q404" s="29" t="s">
        <v>625</v>
      </c>
      <c r="R404" s="38">
        <v>1</v>
      </c>
      <c r="S404" s="34"/>
      <c r="T404" s="33">
        <v>0</v>
      </c>
      <c r="U404" s="33">
        <v>0</v>
      </c>
      <c r="V404" s="29">
        <v>0</v>
      </c>
      <c r="W404" s="29">
        <v>0</v>
      </c>
      <c r="X404" s="22" t="s">
        <v>90</v>
      </c>
    </row>
    <row r="405" spans="1:24" ht="95.1" customHeight="1">
      <c r="A405" s="32"/>
      <c r="B405" s="29" t="s">
        <v>537</v>
      </c>
      <c r="C405" s="29" t="s">
        <v>538</v>
      </c>
      <c r="D405" s="29"/>
      <c r="E405" s="29" t="s">
        <v>538</v>
      </c>
      <c r="F405" s="41"/>
      <c r="G405" s="41"/>
      <c r="H405" s="42"/>
      <c r="I405" s="41"/>
      <c r="J405" s="41"/>
      <c r="K405" s="29" t="s">
        <v>66</v>
      </c>
      <c r="L405" s="29" t="s">
        <v>63</v>
      </c>
      <c r="M405" s="29" t="s">
        <v>1764</v>
      </c>
      <c r="N405" s="29" t="s">
        <v>542</v>
      </c>
      <c r="O405" s="29" t="s">
        <v>63</v>
      </c>
      <c r="P405" s="29" t="s">
        <v>108</v>
      </c>
      <c r="Q405" s="29" t="s">
        <v>111</v>
      </c>
      <c r="R405" s="29" t="s">
        <v>1265</v>
      </c>
      <c r="S405" s="34"/>
      <c r="T405" s="29">
        <v>0</v>
      </c>
      <c r="U405" s="33">
        <v>0</v>
      </c>
      <c r="V405" s="29">
        <v>0</v>
      </c>
      <c r="W405" s="29">
        <v>0</v>
      </c>
      <c r="X405" s="22" t="s">
        <v>112</v>
      </c>
    </row>
    <row r="406" spans="1:24" ht="95.1" customHeight="1">
      <c r="A406" s="32"/>
      <c r="B406" s="29" t="s">
        <v>537</v>
      </c>
      <c r="C406" s="29" t="s">
        <v>538</v>
      </c>
      <c r="D406" s="29"/>
      <c r="E406" s="29" t="s">
        <v>538</v>
      </c>
      <c r="F406" s="41"/>
      <c r="G406" s="41"/>
      <c r="H406" s="42"/>
      <c r="I406" s="41"/>
      <c r="J406" s="41"/>
      <c r="K406" s="29" t="s">
        <v>66</v>
      </c>
      <c r="L406" s="29" t="s">
        <v>64</v>
      </c>
      <c r="M406" s="29" t="s">
        <v>1765</v>
      </c>
      <c r="N406" s="29" t="s">
        <v>543</v>
      </c>
      <c r="O406" s="29" t="s">
        <v>64</v>
      </c>
      <c r="P406" s="29" t="s">
        <v>65</v>
      </c>
      <c r="Q406" s="29" t="s">
        <v>1266</v>
      </c>
      <c r="R406" s="29" t="s">
        <v>1267</v>
      </c>
      <c r="S406" s="34"/>
      <c r="T406" s="33">
        <v>0</v>
      </c>
      <c r="U406" s="33">
        <v>0</v>
      </c>
      <c r="V406" s="29">
        <v>0</v>
      </c>
      <c r="W406" s="29">
        <v>0</v>
      </c>
      <c r="X406" s="22" t="s">
        <v>90</v>
      </c>
    </row>
    <row r="407" spans="1:24" ht="95.1" customHeight="1">
      <c r="A407" s="32"/>
      <c r="B407" s="29" t="s">
        <v>537</v>
      </c>
      <c r="C407" s="29" t="s">
        <v>538</v>
      </c>
      <c r="D407" s="29"/>
      <c r="E407" s="29" t="s">
        <v>538</v>
      </c>
      <c r="F407" s="41"/>
      <c r="G407" s="41"/>
      <c r="H407" s="42"/>
      <c r="I407" s="41"/>
      <c r="J407" s="41"/>
      <c r="K407" s="29" t="s">
        <v>66</v>
      </c>
      <c r="L407" s="29" t="s">
        <v>64</v>
      </c>
      <c r="M407" s="29" t="s">
        <v>1766</v>
      </c>
      <c r="N407" s="29" t="s">
        <v>544</v>
      </c>
      <c r="O407" s="29" t="s">
        <v>64</v>
      </c>
      <c r="P407" s="29" t="s">
        <v>65</v>
      </c>
      <c r="Q407" s="29" t="s">
        <v>1268</v>
      </c>
      <c r="R407" s="38">
        <v>1</v>
      </c>
      <c r="S407" s="34"/>
      <c r="T407" s="33">
        <v>0</v>
      </c>
      <c r="U407" s="33">
        <v>0</v>
      </c>
      <c r="V407" s="29">
        <v>0</v>
      </c>
      <c r="W407" s="29">
        <v>0</v>
      </c>
      <c r="X407" s="22" t="s">
        <v>90</v>
      </c>
    </row>
    <row r="408" spans="1:24" ht="95.1" customHeight="1">
      <c r="A408" s="32"/>
      <c r="B408" s="29" t="s">
        <v>537</v>
      </c>
      <c r="C408" s="29" t="s">
        <v>538</v>
      </c>
      <c r="D408" s="29"/>
      <c r="E408" s="29" t="s">
        <v>538</v>
      </c>
      <c r="F408" s="41"/>
      <c r="G408" s="41"/>
      <c r="H408" s="42"/>
      <c r="I408" s="41"/>
      <c r="J408" s="41"/>
      <c r="K408" s="29" t="s">
        <v>66</v>
      </c>
      <c r="L408" s="29" t="s">
        <v>64</v>
      </c>
      <c r="M408" s="29" t="s">
        <v>1767</v>
      </c>
      <c r="N408" s="29" t="s">
        <v>545</v>
      </c>
      <c r="O408" s="29" t="s">
        <v>64</v>
      </c>
      <c r="P408" s="29" t="s">
        <v>108</v>
      </c>
      <c r="Q408" s="29" t="s">
        <v>1269</v>
      </c>
      <c r="R408" s="29" t="s">
        <v>1270</v>
      </c>
      <c r="S408" s="34"/>
      <c r="T408" s="29">
        <v>0</v>
      </c>
      <c r="U408" s="33">
        <v>0</v>
      </c>
      <c r="V408" s="29">
        <v>0</v>
      </c>
      <c r="W408" s="29">
        <v>0</v>
      </c>
      <c r="X408" s="22" t="s">
        <v>112</v>
      </c>
    </row>
    <row r="409" spans="1:24" ht="95.1" customHeight="1">
      <c r="A409" s="32"/>
      <c r="B409" s="29" t="s">
        <v>537</v>
      </c>
      <c r="C409" s="29" t="s">
        <v>538</v>
      </c>
      <c r="D409" s="29"/>
      <c r="E409" s="29" t="s">
        <v>538</v>
      </c>
      <c r="F409" s="41"/>
      <c r="G409" s="41"/>
      <c r="H409" s="42"/>
      <c r="I409" s="41"/>
      <c r="J409" s="41"/>
      <c r="K409" s="29" t="s">
        <v>66</v>
      </c>
      <c r="L409" s="29" t="s">
        <v>64</v>
      </c>
      <c r="M409" s="29" t="s">
        <v>1768</v>
      </c>
      <c r="N409" s="29" t="s">
        <v>546</v>
      </c>
      <c r="O409" s="29" t="s">
        <v>64</v>
      </c>
      <c r="P409" s="29" t="s">
        <v>108</v>
      </c>
      <c r="Q409" s="29" t="s">
        <v>111</v>
      </c>
      <c r="R409" s="29" t="s">
        <v>1265</v>
      </c>
      <c r="S409" s="34"/>
      <c r="T409" s="29">
        <v>0</v>
      </c>
      <c r="U409" s="33">
        <v>0</v>
      </c>
      <c r="V409" s="29">
        <v>0</v>
      </c>
      <c r="W409" s="29">
        <v>0</v>
      </c>
      <c r="X409" s="22" t="s">
        <v>112</v>
      </c>
    </row>
    <row r="410" spans="1:24" ht="95.1" customHeight="1">
      <c r="A410" s="32"/>
      <c r="B410" s="29" t="s">
        <v>537</v>
      </c>
      <c r="C410" s="29" t="s">
        <v>538</v>
      </c>
      <c r="D410" s="29"/>
      <c r="E410" s="29" t="s">
        <v>538</v>
      </c>
      <c r="F410" s="41"/>
      <c r="G410" s="41"/>
      <c r="H410" s="42"/>
      <c r="I410" s="41"/>
      <c r="J410" s="41"/>
      <c r="K410" s="29" t="s">
        <v>66</v>
      </c>
      <c r="L410" s="29" t="s">
        <v>64</v>
      </c>
      <c r="M410" s="29" t="s">
        <v>1769</v>
      </c>
      <c r="N410" s="29" t="s">
        <v>547</v>
      </c>
      <c r="O410" s="29" t="s">
        <v>64</v>
      </c>
      <c r="P410" s="29" t="s">
        <v>108</v>
      </c>
      <c r="Q410" s="29" t="s">
        <v>1271</v>
      </c>
      <c r="R410" s="29" t="s">
        <v>1272</v>
      </c>
      <c r="S410" s="34"/>
      <c r="T410" s="29">
        <v>0</v>
      </c>
      <c r="U410" s="33">
        <v>0</v>
      </c>
      <c r="V410" s="29">
        <v>0</v>
      </c>
      <c r="W410" s="29">
        <v>0</v>
      </c>
      <c r="X410" s="22" t="s">
        <v>112</v>
      </c>
    </row>
    <row r="411" spans="1:24" ht="95.1" customHeight="1">
      <c r="A411" s="32"/>
      <c r="B411" s="29" t="s">
        <v>537</v>
      </c>
      <c r="C411" s="29" t="s">
        <v>538</v>
      </c>
      <c r="D411" s="29"/>
      <c r="E411" s="29" t="s">
        <v>538</v>
      </c>
      <c r="F411" s="41"/>
      <c r="G411" s="41"/>
      <c r="H411" s="42"/>
      <c r="I411" s="41"/>
      <c r="J411" s="41"/>
      <c r="K411" s="29" t="s">
        <v>66</v>
      </c>
      <c r="L411" s="29" t="s">
        <v>64</v>
      </c>
      <c r="M411" s="29" t="s">
        <v>1770</v>
      </c>
      <c r="N411" s="29" t="s">
        <v>548</v>
      </c>
      <c r="O411" s="29" t="s">
        <v>64</v>
      </c>
      <c r="P411" s="29" t="s">
        <v>108</v>
      </c>
      <c r="Q411" s="29" t="s">
        <v>111</v>
      </c>
      <c r="R411" s="29" t="s">
        <v>1273</v>
      </c>
      <c r="S411" s="34"/>
      <c r="T411" s="29">
        <v>0</v>
      </c>
      <c r="U411" s="33">
        <v>0</v>
      </c>
      <c r="V411" s="29">
        <v>0</v>
      </c>
      <c r="W411" s="29">
        <v>0</v>
      </c>
      <c r="X411" s="22" t="s">
        <v>112</v>
      </c>
    </row>
    <row r="412" spans="1:24" ht="95.1" customHeight="1">
      <c r="A412" s="32"/>
      <c r="B412" s="29" t="s">
        <v>549</v>
      </c>
      <c r="C412" s="29" t="s">
        <v>550</v>
      </c>
      <c r="D412" s="29"/>
      <c r="E412" s="57" t="s">
        <v>551</v>
      </c>
      <c r="F412" s="58">
        <v>769905</v>
      </c>
      <c r="G412" s="58">
        <v>943905</v>
      </c>
      <c r="H412" s="58">
        <v>0</v>
      </c>
      <c r="I412" s="58">
        <v>131847</v>
      </c>
      <c r="J412" s="58">
        <v>131847</v>
      </c>
      <c r="K412" s="57" t="s">
        <v>66</v>
      </c>
      <c r="L412" s="57" t="s">
        <v>61</v>
      </c>
      <c r="M412" s="29" t="s">
        <v>1771</v>
      </c>
      <c r="N412" s="29" t="s">
        <v>552</v>
      </c>
      <c r="O412" s="29" t="s">
        <v>61</v>
      </c>
      <c r="P412" s="29" t="s">
        <v>759</v>
      </c>
      <c r="Q412" s="29" t="s">
        <v>1274</v>
      </c>
      <c r="R412" s="29" t="s">
        <v>1275</v>
      </c>
      <c r="S412" s="34"/>
      <c r="T412" s="33">
        <v>0</v>
      </c>
      <c r="U412" s="33">
        <v>0</v>
      </c>
      <c r="V412" s="29">
        <v>0</v>
      </c>
      <c r="W412" s="29">
        <v>0</v>
      </c>
      <c r="X412" s="36" t="s">
        <v>1836</v>
      </c>
    </row>
    <row r="413" spans="1:24" ht="95.1" customHeight="1">
      <c r="A413" s="32"/>
      <c r="B413" s="29" t="s">
        <v>549</v>
      </c>
      <c r="C413" s="29" t="s">
        <v>550</v>
      </c>
      <c r="D413" s="29"/>
      <c r="E413" s="29" t="s">
        <v>551</v>
      </c>
      <c r="F413" s="41"/>
      <c r="G413" s="41"/>
      <c r="H413" s="42"/>
      <c r="I413" s="41"/>
      <c r="J413" s="41"/>
      <c r="K413" s="29" t="s">
        <v>66</v>
      </c>
      <c r="L413" s="29" t="s">
        <v>62</v>
      </c>
      <c r="M413" s="29" t="s">
        <v>1772</v>
      </c>
      <c r="N413" s="29" t="s">
        <v>553</v>
      </c>
      <c r="O413" s="29" t="s">
        <v>62</v>
      </c>
      <c r="P413" s="29" t="s">
        <v>65</v>
      </c>
      <c r="Q413" s="29" t="s">
        <v>1276</v>
      </c>
      <c r="R413" s="29" t="s">
        <v>1277</v>
      </c>
      <c r="S413" s="34"/>
      <c r="T413" s="33">
        <v>0</v>
      </c>
      <c r="U413" s="33">
        <v>0</v>
      </c>
      <c r="V413" s="29">
        <v>0</v>
      </c>
      <c r="W413" s="29">
        <v>0</v>
      </c>
      <c r="X413" s="22" t="s">
        <v>90</v>
      </c>
    </row>
    <row r="414" spans="1:24" ht="95.1" customHeight="1">
      <c r="A414" s="32"/>
      <c r="B414" s="29" t="s">
        <v>549</v>
      </c>
      <c r="C414" s="29" t="s">
        <v>550</v>
      </c>
      <c r="D414" s="29"/>
      <c r="E414" s="29" t="s">
        <v>551</v>
      </c>
      <c r="F414" s="41"/>
      <c r="G414" s="41"/>
      <c r="H414" s="42"/>
      <c r="I414" s="41"/>
      <c r="J414" s="41"/>
      <c r="K414" s="29" t="s">
        <v>66</v>
      </c>
      <c r="L414" s="29" t="s">
        <v>63</v>
      </c>
      <c r="M414" s="29" t="s">
        <v>554</v>
      </c>
      <c r="N414" s="29" t="s">
        <v>554</v>
      </c>
      <c r="O414" s="29" t="s">
        <v>63</v>
      </c>
      <c r="P414" s="29" t="s">
        <v>65</v>
      </c>
      <c r="Q414" s="29" t="s">
        <v>1278</v>
      </c>
      <c r="R414" s="29" t="s">
        <v>1279</v>
      </c>
      <c r="S414" s="34"/>
      <c r="T414" s="33">
        <v>0.75</v>
      </c>
      <c r="U414" s="33">
        <v>75</v>
      </c>
      <c r="V414" s="29">
        <v>3</v>
      </c>
      <c r="W414" s="29">
        <v>4</v>
      </c>
      <c r="X414" s="22" t="s">
        <v>90</v>
      </c>
    </row>
    <row r="415" spans="1:24" ht="95.1" customHeight="1">
      <c r="A415" s="32"/>
      <c r="B415" s="29" t="s">
        <v>549</v>
      </c>
      <c r="C415" s="29" t="s">
        <v>550</v>
      </c>
      <c r="D415" s="29"/>
      <c r="E415" s="29" t="s">
        <v>551</v>
      </c>
      <c r="F415" s="41"/>
      <c r="G415" s="41"/>
      <c r="H415" s="42"/>
      <c r="I415" s="41"/>
      <c r="J415" s="41"/>
      <c r="K415" s="29" t="s">
        <v>66</v>
      </c>
      <c r="L415" s="29" t="s">
        <v>63</v>
      </c>
      <c r="M415" s="29" t="s">
        <v>1773</v>
      </c>
      <c r="N415" s="29" t="s">
        <v>555</v>
      </c>
      <c r="O415" s="29" t="s">
        <v>63</v>
      </c>
      <c r="P415" s="29" t="s">
        <v>108</v>
      </c>
      <c r="Q415" s="29" t="s">
        <v>1280</v>
      </c>
      <c r="R415" s="29" t="s">
        <v>1281</v>
      </c>
      <c r="S415" s="34"/>
      <c r="T415" s="29">
        <v>0</v>
      </c>
      <c r="U415" s="33">
        <v>0</v>
      </c>
      <c r="V415" s="29">
        <v>0</v>
      </c>
      <c r="W415" s="29">
        <v>0</v>
      </c>
      <c r="X415" s="22" t="s">
        <v>112</v>
      </c>
    </row>
    <row r="416" spans="1:24" ht="95.1" customHeight="1">
      <c r="A416" s="32"/>
      <c r="B416" s="29" t="s">
        <v>549</v>
      </c>
      <c r="C416" s="29" t="s">
        <v>550</v>
      </c>
      <c r="D416" s="29"/>
      <c r="E416" s="29" t="s">
        <v>551</v>
      </c>
      <c r="F416" s="41"/>
      <c r="G416" s="41"/>
      <c r="H416" s="42"/>
      <c r="I416" s="41"/>
      <c r="J416" s="41"/>
      <c r="K416" s="29" t="s">
        <v>66</v>
      </c>
      <c r="L416" s="29" t="s">
        <v>63</v>
      </c>
      <c r="M416" s="29" t="s">
        <v>1774</v>
      </c>
      <c r="N416" s="29" t="s">
        <v>556</v>
      </c>
      <c r="O416" s="29" t="s">
        <v>63</v>
      </c>
      <c r="P416" s="29" t="s">
        <v>65</v>
      </c>
      <c r="Q416" s="29" t="s">
        <v>1282</v>
      </c>
      <c r="R416" s="38">
        <v>1</v>
      </c>
      <c r="S416" s="34"/>
      <c r="T416" s="33">
        <v>0</v>
      </c>
      <c r="U416" s="33">
        <v>0</v>
      </c>
      <c r="V416" s="29">
        <v>0</v>
      </c>
      <c r="W416" s="29">
        <v>0</v>
      </c>
      <c r="X416" s="22" t="s">
        <v>90</v>
      </c>
    </row>
    <row r="417" spans="1:24" ht="95.1" customHeight="1">
      <c r="A417" s="32"/>
      <c r="B417" s="29" t="s">
        <v>549</v>
      </c>
      <c r="C417" s="29" t="s">
        <v>550</v>
      </c>
      <c r="D417" s="29"/>
      <c r="E417" s="29" t="s">
        <v>551</v>
      </c>
      <c r="F417" s="41"/>
      <c r="G417" s="41"/>
      <c r="H417" s="42"/>
      <c r="I417" s="41"/>
      <c r="J417" s="41"/>
      <c r="K417" s="29" t="s">
        <v>66</v>
      </c>
      <c r="L417" s="29" t="s">
        <v>64</v>
      </c>
      <c r="M417" s="29" t="s">
        <v>1775</v>
      </c>
      <c r="N417" s="29" t="s">
        <v>557</v>
      </c>
      <c r="O417" s="29" t="s">
        <v>64</v>
      </c>
      <c r="P417" s="29" t="s">
        <v>108</v>
      </c>
      <c r="Q417" s="29" t="s">
        <v>1283</v>
      </c>
      <c r="R417" s="29" t="s">
        <v>1284</v>
      </c>
      <c r="S417" s="34"/>
      <c r="T417" s="29">
        <v>0</v>
      </c>
      <c r="U417" s="33">
        <v>0</v>
      </c>
      <c r="V417" s="29">
        <v>0</v>
      </c>
      <c r="W417" s="29">
        <v>0</v>
      </c>
      <c r="X417" s="22" t="s">
        <v>112</v>
      </c>
    </row>
    <row r="418" spans="1:24" ht="95.1" customHeight="1">
      <c r="A418" s="32"/>
      <c r="B418" s="29" t="s">
        <v>549</v>
      </c>
      <c r="C418" s="29" t="s">
        <v>550</v>
      </c>
      <c r="D418" s="29"/>
      <c r="E418" s="29" t="s">
        <v>551</v>
      </c>
      <c r="F418" s="41"/>
      <c r="G418" s="41"/>
      <c r="H418" s="42"/>
      <c r="I418" s="41"/>
      <c r="J418" s="41"/>
      <c r="K418" s="29" t="s">
        <v>66</v>
      </c>
      <c r="L418" s="29" t="s">
        <v>64</v>
      </c>
      <c r="M418" s="29" t="s">
        <v>1776</v>
      </c>
      <c r="N418" s="29" t="s">
        <v>558</v>
      </c>
      <c r="O418" s="29" t="s">
        <v>64</v>
      </c>
      <c r="P418" s="29" t="s">
        <v>108</v>
      </c>
      <c r="Q418" s="29" t="s">
        <v>1285</v>
      </c>
      <c r="R418" s="29" t="s">
        <v>1286</v>
      </c>
      <c r="S418" s="34"/>
      <c r="T418" s="29">
        <v>0</v>
      </c>
      <c r="U418" s="33">
        <v>0</v>
      </c>
      <c r="V418" s="29">
        <v>0</v>
      </c>
      <c r="W418" s="29">
        <v>0</v>
      </c>
      <c r="X418" s="22" t="s">
        <v>112</v>
      </c>
    </row>
    <row r="419" spans="1:24" ht="95.1" customHeight="1">
      <c r="A419" s="32"/>
      <c r="B419" s="29" t="s">
        <v>549</v>
      </c>
      <c r="C419" s="29" t="s">
        <v>550</v>
      </c>
      <c r="D419" s="29"/>
      <c r="E419" s="29" t="s">
        <v>551</v>
      </c>
      <c r="F419" s="41"/>
      <c r="G419" s="41"/>
      <c r="H419" s="42"/>
      <c r="I419" s="41"/>
      <c r="J419" s="41"/>
      <c r="K419" s="29" t="s">
        <v>66</v>
      </c>
      <c r="L419" s="29" t="s">
        <v>64</v>
      </c>
      <c r="M419" s="29" t="s">
        <v>1777</v>
      </c>
      <c r="N419" s="29" t="s">
        <v>559</v>
      </c>
      <c r="O419" s="29" t="s">
        <v>64</v>
      </c>
      <c r="P419" s="29" t="s">
        <v>108</v>
      </c>
      <c r="Q419" s="29" t="s">
        <v>1283</v>
      </c>
      <c r="R419" s="29" t="s">
        <v>1284</v>
      </c>
      <c r="S419" s="34"/>
      <c r="T419" s="29">
        <v>0</v>
      </c>
      <c r="U419" s="33">
        <v>0</v>
      </c>
      <c r="V419" s="29">
        <v>0</v>
      </c>
      <c r="W419" s="29">
        <v>0</v>
      </c>
      <c r="X419" s="22" t="s">
        <v>112</v>
      </c>
    </row>
    <row r="420" spans="1:24" ht="95.1" customHeight="1">
      <c r="A420" s="32"/>
      <c r="B420" s="29" t="s">
        <v>549</v>
      </c>
      <c r="C420" s="29" t="s">
        <v>550</v>
      </c>
      <c r="D420" s="29"/>
      <c r="E420" s="29" t="s">
        <v>551</v>
      </c>
      <c r="F420" s="41"/>
      <c r="G420" s="41"/>
      <c r="H420" s="42"/>
      <c r="I420" s="41"/>
      <c r="J420" s="41"/>
      <c r="K420" s="29" t="s">
        <v>66</v>
      </c>
      <c r="L420" s="29" t="s">
        <v>64</v>
      </c>
      <c r="M420" s="29" t="s">
        <v>1778</v>
      </c>
      <c r="N420" s="29" t="s">
        <v>560</v>
      </c>
      <c r="O420" s="29" t="s">
        <v>64</v>
      </c>
      <c r="P420" s="29" t="s">
        <v>108</v>
      </c>
      <c r="Q420" s="29" t="s">
        <v>1287</v>
      </c>
      <c r="R420" s="29" t="s">
        <v>1284</v>
      </c>
      <c r="S420" s="34"/>
      <c r="T420" s="29">
        <v>0</v>
      </c>
      <c r="U420" s="33">
        <v>0</v>
      </c>
      <c r="V420" s="29">
        <v>0</v>
      </c>
      <c r="W420" s="29">
        <v>0</v>
      </c>
      <c r="X420" s="22" t="s">
        <v>112</v>
      </c>
    </row>
    <row r="421" spans="1:24" ht="95.1" customHeight="1">
      <c r="A421" s="32"/>
      <c r="B421" s="29" t="s">
        <v>549</v>
      </c>
      <c r="C421" s="29" t="s">
        <v>550</v>
      </c>
      <c r="D421" s="29"/>
      <c r="E421" s="29" t="s">
        <v>551</v>
      </c>
      <c r="F421" s="41"/>
      <c r="G421" s="41"/>
      <c r="H421" s="42"/>
      <c r="I421" s="41"/>
      <c r="J421" s="41"/>
      <c r="K421" s="29" t="s">
        <v>66</v>
      </c>
      <c r="L421" s="29" t="s">
        <v>64</v>
      </c>
      <c r="M421" s="29" t="s">
        <v>1779</v>
      </c>
      <c r="N421" s="29" t="s">
        <v>560</v>
      </c>
      <c r="O421" s="29" t="s">
        <v>64</v>
      </c>
      <c r="P421" s="29" t="s">
        <v>65</v>
      </c>
      <c r="Q421" s="29" t="s">
        <v>1276</v>
      </c>
      <c r="R421" s="29" t="s">
        <v>1277</v>
      </c>
      <c r="S421" s="34"/>
      <c r="T421" s="33">
        <v>0</v>
      </c>
      <c r="U421" s="33">
        <v>0</v>
      </c>
      <c r="V421" s="29">
        <v>0</v>
      </c>
      <c r="W421" s="29">
        <v>0</v>
      </c>
      <c r="X421" s="22" t="s">
        <v>90</v>
      </c>
    </row>
    <row r="422" spans="1:24" ht="95.1" customHeight="1">
      <c r="A422" s="32"/>
      <c r="B422" s="29" t="s">
        <v>549</v>
      </c>
      <c r="C422" s="29" t="s">
        <v>550</v>
      </c>
      <c r="D422" s="29"/>
      <c r="E422" s="29" t="s">
        <v>551</v>
      </c>
      <c r="F422" s="41"/>
      <c r="G422" s="41"/>
      <c r="H422" s="42"/>
      <c r="I422" s="41"/>
      <c r="J422" s="41"/>
      <c r="K422" s="29" t="s">
        <v>66</v>
      </c>
      <c r="L422" s="29" t="s">
        <v>64</v>
      </c>
      <c r="M422" s="29" t="s">
        <v>1780</v>
      </c>
      <c r="N422" s="29" t="s">
        <v>561</v>
      </c>
      <c r="O422" s="29" t="s">
        <v>64</v>
      </c>
      <c r="P422" s="29" t="s">
        <v>65</v>
      </c>
      <c r="Q422" s="29" t="s">
        <v>1288</v>
      </c>
      <c r="R422" s="29" t="s">
        <v>1289</v>
      </c>
      <c r="S422" s="34"/>
      <c r="T422" s="33">
        <v>0</v>
      </c>
      <c r="U422" s="33">
        <v>0</v>
      </c>
      <c r="V422" s="29">
        <v>0</v>
      </c>
      <c r="W422" s="29">
        <v>0</v>
      </c>
      <c r="X422" s="22" t="s">
        <v>90</v>
      </c>
    </row>
    <row r="423" spans="1:24" ht="95.1" customHeight="1">
      <c r="A423" s="32"/>
      <c r="B423" s="29" t="s">
        <v>549</v>
      </c>
      <c r="C423" s="29" t="s">
        <v>550</v>
      </c>
      <c r="D423" s="29"/>
      <c r="E423" s="29" t="s">
        <v>551</v>
      </c>
      <c r="F423" s="41"/>
      <c r="G423" s="41"/>
      <c r="H423" s="42"/>
      <c r="I423" s="41"/>
      <c r="J423" s="41"/>
      <c r="K423" s="29" t="s">
        <v>66</v>
      </c>
      <c r="L423" s="29" t="s">
        <v>64</v>
      </c>
      <c r="M423" s="29" t="s">
        <v>1781</v>
      </c>
      <c r="N423" s="29" t="s">
        <v>561</v>
      </c>
      <c r="O423" s="29" t="s">
        <v>64</v>
      </c>
      <c r="P423" s="29" t="s">
        <v>108</v>
      </c>
      <c r="Q423" s="29" t="s">
        <v>1283</v>
      </c>
      <c r="R423" s="29" t="s">
        <v>1284</v>
      </c>
      <c r="S423" s="34"/>
      <c r="T423" s="29">
        <v>0</v>
      </c>
      <c r="U423" s="33">
        <v>0</v>
      </c>
      <c r="V423" s="29">
        <v>0</v>
      </c>
      <c r="W423" s="29">
        <v>0</v>
      </c>
      <c r="X423" s="22" t="s">
        <v>112</v>
      </c>
    </row>
    <row r="424" spans="1:24" ht="95.1" customHeight="1">
      <c r="A424" s="32"/>
      <c r="B424" s="29" t="s">
        <v>549</v>
      </c>
      <c r="C424" s="29" t="s">
        <v>550</v>
      </c>
      <c r="D424" s="29"/>
      <c r="E424" s="29" t="s">
        <v>551</v>
      </c>
      <c r="F424" s="41"/>
      <c r="G424" s="41"/>
      <c r="H424" s="42"/>
      <c r="I424" s="41"/>
      <c r="J424" s="41"/>
      <c r="K424" s="29" t="s">
        <v>66</v>
      </c>
      <c r="L424" s="29" t="s">
        <v>64</v>
      </c>
      <c r="M424" s="29" t="s">
        <v>1782</v>
      </c>
      <c r="N424" s="29" t="s">
        <v>562</v>
      </c>
      <c r="O424" s="29" t="s">
        <v>64</v>
      </c>
      <c r="P424" s="29" t="s">
        <v>108</v>
      </c>
      <c r="Q424" s="29" t="s">
        <v>1283</v>
      </c>
      <c r="R424" s="29" t="s">
        <v>1284</v>
      </c>
      <c r="S424" s="34"/>
      <c r="T424" s="29">
        <v>0</v>
      </c>
      <c r="U424" s="33">
        <v>0</v>
      </c>
      <c r="V424" s="29">
        <v>0</v>
      </c>
      <c r="W424" s="29">
        <v>0</v>
      </c>
      <c r="X424" s="22" t="s">
        <v>112</v>
      </c>
    </row>
    <row r="425" spans="1:24" ht="95.1" customHeight="1">
      <c r="A425" s="32"/>
      <c r="B425" s="29" t="s">
        <v>549</v>
      </c>
      <c r="C425" s="29" t="s">
        <v>550</v>
      </c>
      <c r="D425" s="29"/>
      <c r="E425" s="29" t="s">
        <v>551</v>
      </c>
      <c r="F425" s="41"/>
      <c r="G425" s="41"/>
      <c r="H425" s="42"/>
      <c r="I425" s="41"/>
      <c r="J425" s="41"/>
      <c r="K425" s="29" t="s">
        <v>66</v>
      </c>
      <c r="L425" s="29" t="s">
        <v>64</v>
      </c>
      <c r="M425" s="29" t="s">
        <v>1783</v>
      </c>
      <c r="N425" s="29" t="s">
        <v>563</v>
      </c>
      <c r="O425" s="29" t="s">
        <v>64</v>
      </c>
      <c r="P425" s="29" t="s">
        <v>108</v>
      </c>
      <c r="Q425" s="29" t="s">
        <v>1287</v>
      </c>
      <c r="R425" s="29" t="s">
        <v>1290</v>
      </c>
      <c r="S425" s="34"/>
      <c r="T425" s="29">
        <v>0</v>
      </c>
      <c r="U425" s="33">
        <v>0</v>
      </c>
      <c r="V425" s="29">
        <v>0</v>
      </c>
      <c r="W425" s="29">
        <v>0</v>
      </c>
      <c r="X425" s="22" t="s">
        <v>112</v>
      </c>
    </row>
    <row r="426" spans="1:24" ht="95.1" customHeight="1">
      <c r="A426" s="32"/>
      <c r="B426" s="29" t="s">
        <v>549</v>
      </c>
      <c r="C426" s="29" t="s">
        <v>550</v>
      </c>
      <c r="D426" s="29"/>
      <c r="E426" s="29" t="s">
        <v>551</v>
      </c>
      <c r="F426" s="41"/>
      <c r="G426" s="41"/>
      <c r="H426" s="42"/>
      <c r="I426" s="41"/>
      <c r="J426" s="41"/>
      <c r="K426" s="29" t="s">
        <v>66</v>
      </c>
      <c r="L426" s="29" t="s">
        <v>64</v>
      </c>
      <c r="M426" s="29" t="s">
        <v>1784</v>
      </c>
      <c r="N426" s="29" t="s">
        <v>564</v>
      </c>
      <c r="O426" s="29" t="s">
        <v>64</v>
      </c>
      <c r="P426" s="29" t="s">
        <v>108</v>
      </c>
      <c r="Q426" s="29" t="s">
        <v>1287</v>
      </c>
      <c r="R426" s="29" t="s">
        <v>1284</v>
      </c>
      <c r="S426" s="34"/>
      <c r="T426" s="29">
        <v>0</v>
      </c>
      <c r="U426" s="33">
        <v>0</v>
      </c>
      <c r="V426" s="29">
        <v>0</v>
      </c>
      <c r="W426" s="29">
        <v>0</v>
      </c>
      <c r="X426" s="22" t="s">
        <v>112</v>
      </c>
    </row>
    <row r="427" spans="1:24" ht="95.1" customHeight="1">
      <c r="A427" s="32"/>
      <c r="B427" s="29" t="s">
        <v>549</v>
      </c>
      <c r="C427" s="29" t="s">
        <v>550</v>
      </c>
      <c r="D427" s="29"/>
      <c r="E427" s="29" t="s">
        <v>551</v>
      </c>
      <c r="F427" s="41"/>
      <c r="G427" s="41"/>
      <c r="H427" s="42"/>
      <c r="I427" s="41"/>
      <c r="J427" s="41"/>
      <c r="K427" s="29" t="s">
        <v>66</v>
      </c>
      <c r="L427" s="29" t="s">
        <v>64</v>
      </c>
      <c r="M427" s="29" t="s">
        <v>1785</v>
      </c>
      <c r="N427" s="29" t="s">
        <v>565</v>
      </c>
      <c r="O427" s="29" t="s">
        <v>64</v>
      </c>
      <c r="P427" s="29" t="s">
        <v>108</v>
      </c>
      <c r="Q427" s="29" t="s">
        <v>1287</v>
      </c>
      <c r="R427" s="29" t="s">
        <v>1284</v>
      </c>
      <c r="S427" s="34"/>
      <c r="T427" s="29">
        <v>0</v>
      </c>
      <c r="U427" s="33">
        <v>0</v>
      </c>
      <c r="V427" s="29">
        <v>0</v>
      </c>
      <c r="W427" s="29">
        <v>0</v>
      </c>
      <c r="X427" s="22" t="s">
        <v>112</v>
      </c>
    </row>
    <row r="428" spans="1:24" ht="95.1" customHeight="1">
      <c r="A428" s="32"/>
      <c r="B428" s="29" t="s">
        <v>549</v>
      </c>
      <c r="C428" s="29" t="s">
        <v>550</v>
      </c>
      <c r="D428" s="29"/>
      <c r="E428" s="29" t="s">
        <v>551</v>
      </c>
      <c r="F428" s="41"/>
      <c r="G428" s="41"/>
      <c r="H428" s="42"/>
      <c r="I428" s="41"/>
      <c r="J428" s="41"/>
      <c r="K428" s="29" t="s">
        <v>66</v>
      </c>
      <c r="L428" s="29" t="s">
        <v>64</v>
      </c>
      <c r="M428" s="29" t="s">
        <v>1786</v>
      </c>
      <c r="N428" s="29" t="s">
        <v>566</v>
      </c>
      <c r="O428" s="29" t="s">
        <v>64</v>
      </c>
      <c r="P428" s="29" t="s">
        <v>65</v>
      </c>
      <c r="Q428" s="29" t="s">
        <v>1291</v>
      </c>
      <c r="R428" s="29" t="s">
        <v>1292</v>
      </c>
      <c r="S428" s="34"/>
      <c r="T428" s="33">
        <v>0</v>
      </c>
      <c r="U428" s="33">
        <v>0</v>
      </c>
      <c r="V428" s="29">
        <v>0</v>
      </c>
      <c r="W428" s="29">
        <v>0</v>
      </c>
      <c r="X428" s="22" t="s">
        <v>90</v>
      </c>
    </row>
    <row r="429" spans="1:24" ht="95.1" customHeight="1">
      <c r="A429" s="32"/>
      <c r="B429" s="29" t="s">
        <v>549</v>
      </c>
      <c r="C429" s="29" t="s">
        <v>550</v>
      </c>
      <c r="D429" s="29"/>
      <c r="E429" s="29" t="s">
        <v>551</v>
      </c>
      <c r="F429" s="41"/>
      <c r="G429" s="41"/>
      <c r="H429" s="42"/>
      <c r="I429" s="41"/>
      <c r="J429" s="41"/>
      <c r="K429" s="29" t="s">
        <v>66</v>
      </c>
      <c r="L429" s="29" t="s">
        <v>64</v>
      </c>
      <c r="M429" s="29" t="s">
        <v>1787</v>
      </c>
      <c r="N429" s="29" t="s">
        <v>567</v>
      </c>
      <c r="O429" s="29" t="s">
        <v>64</v>
      </c>
      <c r="P429" s="29" t="s">
        <v>65</v>
      </c>
      <c r="Q429" s="29" t="s">
        <v>1293</v>
      </c>
      <c r="R429" s="29" t="s">
        <v>1294</v>
      </c>
      <c r="S429" s="34"/>
      <c r="T429" s="33">
        <v>0</v>
      </c>
      <c r="U429" s="33">
        <v>0</v>
      </c>
      <c r="V429" s="29">
        <v>0</v>
      </c>
      <c r="W429" s="29">
        <v>0</v>
      </c>
      <c r="X429" s="22" t="s">
        <v>90</v>
      </c>
    </row>
    <row r="430" spans="1:24" ht="95.1" customHeight="1">
      <c r="A430" s="32"/>
      <c r="B430" s="29" t="s">
        <v>549</v>
      </c>
      <c r="C430" s="29" t="s">
        <v>550</v>
      </c>
      <c r="D430" s="29"/>
      <c r="E430" s="29" t="s">
        <v>551</v>
      </c>
      <c r="F430" s="41"/>
      <c r="G430" s="41"/>
      <c r="H430" s="42"/>
      <c r="I430" s="41"/>
      <c r="J430" s="41"/>
      <c r="K430" s="29" t="s">
        <v>66</v>
      </c>
      <c r="L430" s="29" t="s">
        <v>64</v>
      </c>
      <c r="M430" s="29" t="s">
        <v>1788</v>
      </c>
      <c r="N430" s="29" t="s">
        <v>568</v>
      </c>
      <c r="O430" s="29" t="s">
        <v>64</v>
      </c>
      <c r="P430" s="29" t="s">
        <v>65</v>
      </c>
      <c r="Q430" s="29" t="s">
        <v>1295</v>
      </c>
      <c r="R430" s="29" t="s">
        <v>1296</v>
      </c>
      <c r="S430" s="34"/>
      <c r="T430" s="33">
        <v>0</v>
      </c>
      <c r="U430" s="33">
        <v>0</v>
      </c>
      <c r="V430" s="29">
        <v>0</v>
      </c>
      <c r="W430" s="29">
        <v>0</v>
      </c>
      <c r="X430" s="22" t="s">
        <v>90</v>
      </c>
    </row>
    <row r="431" spans="1:24" ht="95.1" customHeight="1">
      <c r="A431" s="32"/>
      <c r="B431" s="29" t="s">
        <v>549</v>
      </c>
      <c r="C431" s="29" t="s">
        <v>550</v>
      </c>
      <c r="D431" s="29"/>
      <c r="E431" s="29" t="s">
        <v>551</v>
      </c>
      <c r="F431" s="41"/>
      <c r="G431" s="41"/>
      <c r="H431" s="42"/>
      <c r="I431" s="41"/>
      <c r="J431" s="41"/>
      <c r="K431" s="29" t="s">
        <v>66</v>
      </c>
      <c r="L431" s="29" t="s">
        <v>64</v>
      </c>
      <c r="M431" s="29" t="s">
        <v>1296</v>
      </c>
      <c r="N431" s="29" t="s">
        <v>569</v>
      </c>
      <c r="O431" s="29" t="s">
        <v>64</v>
      </c>
      <c r="P431" s="29" t="s">
        <v>108</v>
      </c>
      <c r="Q431" s="29" t="s">
        <v>1297</v>
      </c>
      <c r="R431" s="29" t="s">
        <v>1284</v>
      </c>
      <c r="S431" s="34"/>
      <c r="T431" s="29">
        <v>0</v>
      </c>
      <c r="U431" s="33">
        <v>0</v>
      </c>
      <c r="V431" s="29">
        <v>0</v>
      </c>
      <c r="W431" s="29">
        <v>0</v>
      </c>
      <c r="X431" s="22" t="s">
        <v>112</v>
      </c>
    </row>
    <row r="432" spans="1:24" ht="95.1" customHeight="1">
      <c r="A432" s="32"/>
      <c r="B432" s="29" t="s">
        <v>549</v>
      </c>
      <c r="C432" s="29" t="s">
        <v>550</v>
      </c>
      <c r="D432" s="29"/>
      <c r="E432" s="29" t="s">
        <v>551</v>
      </c>
      <c r="F432" s="41"/>
      <c r="G432" s="41"/>
      <c r="H432" s="42"/>
      <c r="I432" s="41"/>
      <c r="J432" s="41"/>
      <c r="K432" s="29" t="s">
        <v>66</v>
      </c>
      <c r="L432" s="29" t="s">
        <v>64</v>
      </c>
      <c r="M432" s="29" t="s">
        <v>1789</v>
      </c>
      <c r="N432" s="29" t="s">
        <v>109</v>
      </c>
      <c r="O432" s="29" t="s">
        <v>64</v>
      </c>
      <c r="P432" s="29" t="s">
        <v>65</v>
      </c>
      <c r="Q432" s="29" t="s">
        <v>1298</v>
      </c>
      <c r="R432" s="29" t="s">
        <v>1299</v>
      </c>
      <c r="S432" s="34"/>
      <c r="T432" s="33">
        <v>0</v>
      </c>
      <c r="U432" s="33">
        <v>0</v>
      </c>
      <c r="V432" s="29">
        <v>0</v>
      </c>
      <c r="W432" s="29">
        <v>0</v>
      </c>
      <c r="X432" s="22" t="s">
        <v>90</v>
      </c>
    </row>
    <row r="433" spans="1:24" ht="95.1" customHeight="1">
      <c r="A433" s="32"/>
      <c r="B433" s="29" t="s">
        <v>549</v>
      </c>
      <c r="C433" s="29" t="s">
        <v>550</v>
      </c>
      <c r="D433" s="29"/>
      <c r="E433" s="29" t="s">
        <v>551</v>
      </c>
      <c r="F433" s="41"/>
      <c r="G433" s="41"/>
      <c r="H433" s="42"/>
      <c r="I433" s="41"/>
      <c r="J433" s="41"/>
      <c r="K433" s="29" t="s">
        <v>66</v>
      </c>
      <c r="L433" s="29" t="s">
        <v>64</v>
      </c>
      <c r="M433" s="29" t="s">
        <v>1790</v>
      </c>
      <c r="N433" s="29" t="s">
        <v>570</v>
      </c>
      <c r="O433" s="29" t="s">
        <v>64</v>
      </c>
      <c r="P433" s="29" t="s">
        <v>65</v>
      </c>
      <c r="Q433" s="29" t="s">
        <v>1300</v>
      </c>
      <c r="R433" s="38">
        <v>1</v>
      </c>
      <c r="S433" s="34"/>
      <c r="T433" s="33">
        <v>0</v>
      </c>
      <c r="U433" s="33">
        <v>0</v>
      </c>
      <c r="V433" s="29">
        <v>0</v>
      </c>
      <c r="W433" s="29">
        <v>0</v>
      </c>
      <c r="X433" s="22" t="s">
        <v>90</v>
      </c>
    </row>
    <row r="434" spans="1:24" ht="95.1" customHeight="1">
      <c r="A434" s="32"/>
      <c r="B434" s="29" t="s">
        <v>549</v>
      </c>
      <c r="C434" s="29" t="s">
        <v>550</v>
      </c>
      <c r="D434" s="29"/>
      <c r="E434" s="29" t="s">
        <v>551</v>
      </c>
      <c r="F434" s="41"/>
      <c r="G434" s="41"/>
      <c r="H434" s="42"/>
      <c r="I434" s="41"/>
      <c r="J434" s="41"/>
      <c r="K434" s="29" t="s">
        <v>66</v>
      </c>
      <c r="L434" s="29" t="s">
        <v>64</v>
      </c>
      <c r="M434" s="29" t="s">
        <v>1791</v>
      </c>
      <c r="N434" s="29" t="s">
        <v>571</v>
      </c>
      <c r="O434" s="29" t="s">
        <v>64</v>
      </c>
      <c r="P434" s="29" t="s">
        <v>65</v>
      </c>
      <c r="Q434" s="29" t="s">
        <v>1301</v>
      </c>
      <c r="R434" s="38">
        <v>1</v>
      </c>
      <c r="S434" s="34"/>
      <c r="T434" s="33">
        <v>0</v>
      </c>
      <c r="U434" s="33">
        <v>0</v>
      </c>
      <c r="V434" s="29">
        <v>0</v>
      </c>
      <c r="W434" s="29">
        <v>0</v>
      </c>
      <c r="X434" s="22" t="s">
        <v>90</v>
      </c>
    </row>
    <row r="435" spans="1:24" ht="95.1" customHeight="1">
      <c r="A435" s="32"/>
      <c r="B435" s="29" t="s">
        <v>549</v>
      </c>
      <c r="C435" s="29" t="s">
        <v>550</v>
      </c>
      <c r="D435" s="29"/>
      <c r="E435" s="29" t="s">
        <v>551</v>
      </c>
      <c r="F435" s="41"/>
      <c r="G435" s="41"/>
      <c r="H435" s="42"/>
      <c r="I435" s="41"/>
      <c r="J435" s="41"/>
      <c r="K435" s="29" t="s">
        <v>66</v>
      </c>
      <c r="L435" s="29" t="s">
        <v>64</v>
      </c>
      <c r="M435" s="29" t="s">
        <v>1792</v>
      </c>
      <c r="N435" s="29" t="s">
        <v>572</v>
      </c>
      <c r="O435" s="29" t="s">
        <v>64</v>
      </c>
      <c r="P435" s="29" t="s">
        <v>65</v>
      </c>
      <c r="Q435" s="29" t="s">
        <v>1302</v>
      </c>
      <c r="R435" s="38">
        <v>1</v>
      </c>
      <c r="S435" s="34"/>
      <c r="T435" s="33">
        <v>0</v>
      </c>
      <c r="U435" s="33">
        <v>0</v>
      </c>
      <c r="V435" s="29">
        <v>0</v>
      </c>
      <c r="W435" s="29">
        <v>0</v>
      </c>
      <c r="X435" s="22" t="s">
        <v>90</v>
      </c>
    </row>
    <row r="436" spans="1:24" ht="95.1" customHeight="1">
      <c r="A436" s="32"/>
      <c r="B436" s="29" t="s">
        <v>573</v>
      </c>
      <c r="C436" s="29" t="s">
        <v>574</v>
      </c>
      <c r="D436" s="29"/>
      <c r="E436" s="57" t="s">
        <v>574</v>
      </c>
      <c r="F436" s="58">
        <v>3875535</v>
      </c>
      <c r="G436" s="58">
        <v>32376888</v>
      </c>
      <c r="H436" s="58">
        <v>0</v>
      </c>
      <c r="I436" s="58">
        <v>6060446</v>
      </c>
      <c r="J436" s="58">
        <v>5842480</v>
      </c>
      <c r="K436" s="57" t="s">
        <v>66</v>
      </c>
      <c r="L436" s="57" t="s">
        <v>61</v>
      </c>
      <c r="M436" s="29" t="s">
        <v>1793</v>
      </c>
      <c r="N436" s="29" t="s">
        <v>575</v>
      </c>
      <c r="O436" s="29" t="s">
        <v>61</v>
      </c>
      <c r="P436" s="29" t="s">
        <v>65</v>
      </c>
      <c r="Q436" s="29" t="s">
        <v>1303</v>
      </c>
      <c r="R436" s="29" t="s">
        <v>1304</v>
      </c>
      <c r="S436" s="34"/>
      <c r="T436" s="33">
        <v>0.66520000000000001</v>
      </c>
      <c r="U436" s="33">
        <v>73.911111111111097</v>
      </c>
      <c r="V436" s="29">
        <v>153</v>
      </c>
      <c r="W436" s="29">
        <v>230</v>
      </c>
      <c r="X436" s="22" t="s">
        <v>90</v>
      </c>
    </row>
    <row r="437" spans="1:24" ht="95.1" customHeight="1">
      <c r="A437" s="32"/>
      <c r="B437" s="29" t="s">
        <v>573</v>
      </c>
      <c r="C437" s="29" t="s">
        <v>574</v>
      </c>
      <c r="D437" s="29"/>
      <c r="E437" s="29" t="s">
        <v>574</v>
      </c>
      <c r="F437" s="41"/>
      <c r="G437" s="41"/>
      <c r="H437" s="42"/>
      <c r="I437" s="41"/>
      <c r="J437" s="41"/>
      <c r="K437" s="29" t="s">
        <v>66</v>
      </c>
      <c r="L437" s="29" t="s">
        <v>62</v>
      </c>
      <c r="M437" s="29" t="s">
        <v>1794</v>
      </c>
      <c r="N437" s="29" t="s">
        <v>576</v>
      </c>
      <c r="O437" s="29" t="s">
        <v>62</v>
      </c>
      <c r="P437" s="29" t="s">
        <v>65</v>
      </c>
      <c r="Q437" s="29" t="s">
        <v>1305</v>
      </c>
      <c r="R437" s="29" t="s">
        <v>1306</v>
      </c>
      <c r="S437" s="34"/>
      <c r="T437" s="33">
        <v>0.67569999999999997</v>
      </c>
      <c r="U437" s="33">
        <v>450.46666666666601</v>
      </c>
      <c r="V437" s="29">
        <v>25</v>
      </c>
      <c r="W437" s="29">
        <v>37</v>
      </c>
      <c r="X437" s="22" t="s">
        <v>90</v>
      </c>
    </row>
    <row r="438" spans="1:24" ht="95.1" customHeight="1">
      <c r="A438" s="32"/>
      <c r="B438" s="29" t="s">
        <v>573</v>
      </c>
      <c r="C438" s="29" t="s">
        <v>574</v>
      </c>
      <c r="D438" s="29"/>
      <c r="E438" s="29" t="s">
        <v>574</v>
      </c>
      <c r="F438" s="41"/>
      <c r="G438" s="41"/>
      <c r="H438" s="42"/>
      <c r="I438" s="41"/>
      <c r="J438" s="41"/>
      <c r="K438" s="29" t="s">
        <v>66</v>
      </c>
      <c r="L438" s="29" t="s">
        <v>63</v>
      </c>
      <c r="M438" s="29" t="s">
        <v>1795</v>
      </c>
      <c r="N438" s="29" t="s">
        <v>199</v>
      </c>
      <c r="O438" s="29" t="s">
        <v>63</v>
      </c>
      <c r="P438" s="29" t="s">
        <v>108</v>
      </c>
      <c r="Q438" s="29" t="s">
        <v>110</v>
      </c>
      <c r="R438" s="29" t="s">
        <v>1307</v>
      </c>
      <c r="S438" s="34"/>
      <c r="T438" s="29">
        <v>0</v>
      </c>
      <c r="U438" s="33">
        <v>0</v>
      </c>
      <c r="V438" s="29">
        <v>0</v>
      </c>
      <c r="W438" s="29">
        <v>0</v>
      </c>
      <c r="X438" s="22" t="s">
        <v>112</v>
      </c>
    </row>
    <row r="439" spans="1:24" ht="95.1" customHeight="1">
      <c r="A439" s="32"/>
      <c r="B439" s="29" t="s">
        <v>573</v>
      </c>
      <c r="C439" s="29" t="s">
        <v>574</v>
      </c>
      <c r="D439" s="29"/>
      <c r="E439" s="29" t="s">
        <v>574</v>
      </c>
      <c r="F439" s="41"/>
      <c r="G439" s="41"/>
      <c r="H439" s="42"/>
      <c r="I439" s="41"/>
      <c r="J439" s="41"/>
      <c r="K439" s="29" t="s">
        <v>66</v>
      </c>
      <c r="L439" s="29" t="s">
        <v>63</v>
      </c>
      <c r="M439" s="29" t="s">
        <v>1796</v>
      </c>
      <c r="N439" s="29" t="s">
        <v>577</v>
      </c>
      <c r="O439" s="29" t="s">
        <v>63</v>
      </c>
      <c r="P439" s="29" t="s">
        <v>65</v>
      </c>
      <c r="Q439" s="29" t="s">
        <v>1308</v>
      </c>
      <c r="R439" s="29" t="s">
        <v>1309</v>
      </c>
      <c r="S439" s="34"/>
      <c r="T439" s="33">
        <v>1</v>
      </c>
      <c r="U439" s="33">
        <v>111.111111111111</v>
      </c>
      <c r="V439" s="29">
        <v>6</v>
      </c>
      <c r="W439" s="29">
        <v>6</v>
      </c>
      <c r="X439" s="22" t="s">
        <v>90</v>
      </c>
    </row>
    <row r="440" spans="1:24" ht="95.1" customHeight="1">
      <c r="A440" s="32"/>
      <c r="B440" s="29" t="s">
        <v>573</v>
      </c>
      <c r="C440" s="29" t="s">
        <v>574</v>
      </c>
      <c r="D440" s="29"/>
      <c r="E440" s="29" t="s">
        <v>574</v>
      </c>
      <c r="F440" s="41"/>
      <c r="G440" s="41"/>
      <c r="H440" s="42"/>
      <c r="I440" s="41"/>
      <c r="J440" s="41"/>
      <c r="K440" s="29" t="s">
        <v>66</v>
      </c>
      <c r="L440" s="29" t="s">
        <v>63</v>
      </c>
      <c r="M440" s="29" t="s">
        <v>1797</v>
      </c>
      <c r="N440" s="29" t="s">
        <v>578</v>
      </c>
      <c r="O440" s="29" t="s">
        <v>63</v>
      </c>
      <c r="P440" s="29" t="s">
        <v>65</v>
      </c>
      <c r="Q440" s="29" t="s">
        <v>1310</v>
      </c>
      <c r="R440" s="29" t="s">
        <v>1311</v>
      </c>
      <c r="S440" s="34"/>
      <c r="T440" s="33">
        <v>1</v>
      </c>
      <c r="U440" s="33">
        <v>100</v>
      </c>
      <c r="V440" s="29">
        <v>125</v>
      </c>
      <c r="W440" s="29">
        <v>125</v>
      </c>
      <c r="X440" s="22" t="s">
        <v>90</v>
      </c>
    </row>
    <row r="441" spans="1:24" ht="95.1" customHeight="1">
      <c r="A441" s="32"/>
      <c r="B441" s="29" t="s">
        <v>573</v>
      </c>
      <c r="C441" s="29" t="s">
        <v>574</v>
      </c>
      <c r="D441" s="29"/>
      <c r="E441" s="29" t="s">
        <v>574</v>
      </c>
      <c r="F441" s="41"/>
      <c r="G441" s="41"/>
      <c r="H441" s="42"/>
      <c r="I441" s="41"/>
      <c r="J441" s="41"/>
      <c r="K441" s="29" t="s">
        <v>66</v>
      </c>
      <c r="L441" s="29" t="s">
        <v>64</v>
      </c>
      <c r="M441" s="29" t="s">
        <v>1798</v>
      </c>
      <c r="N441" s="29" t="s">
        <v>579</v>
      </c>
      <c r="O441" s="29" t="s">
        <v>64</v>
      </c>
      <c r="P441" s="29" t="s">
        <v>65</v>
      </c>
      <c r="Q441" s="29" t="s">
        <v>1312</v>
      </c>
      <c r="R441" s="29" t="s">
        <v>1313</v>
      </c>
      <c r="S441" s="34"/>
      <c r="T441" s="33">
        <v>1</v>
      </c>
      <c r="U441" s="33">
        <v>125</v>
      </c>
      <c r="V441" s="29">
        <v>230</v>
      </c>
      <c r="W441" s="29">
        <v>230</v>
      </c>
      <c r="X441" s="22" t="s">
        <v>90</v>
      </c>
    </row>
    <row r="442" spans="1:24" ht="95.1" customHeight="1">
      <c r="A442" s="32"/>
      <c r="B442" s="29" t="s">
        <v>573</v>
      </c>
      <c r="C442" s="29" t="s">
        <v>574</v>
      </c>
      <c r="D442" s="29"/>
      <c r="E442" s="29" t="s">
        <v>574</v>
      </c>
      <c r="F442" s="41"/>
      <c r="G442" s="41"/>
      <c r="H442" s="42"/>
      <c r="I442" s="41"/>
      <c r="J442" s="41"/>
      <c r="K442" s="29" t="s">
        <v>66</v>
      </c>
      <c r="L442" s="29" t="s">
        <v>64</v>
      </c>
      <c r="M442" s="29" t="s">
        <v>1799</v>
      </c>
      <c r="N442" s="29" t="s">
        <v>580</v>
      </c>
      <c r="O442" s="29" t="s">
        <v>64</v>
      </c>
      <c r="P442" s="29" t="s">
        <v>65</v>
      </c>
      <c r="Q442" s="29" t="s">
        <v>1314</v>
      </c>
      <c r="R442" s="29" t="s">
        <v>1315</v>
      </c>
      <c r="S442" s="34"/>
      <c r="T442" s="33">
        <v>0.93480000000000008</v>
      </c>
      <c r="U442" s="33">
        <v>103.86666666666601</v>
      </c>
      <c r="V442" s="29">
        <v>215</v>
      </c>
      <c r="W442" s="29">
        <v>230</v>
      </c>
      <c r="X442" s="22" t="s">
        <v>90</v>
      </c>
    </row>
    <row r="443" spans="1:24" ht="95.1" customHeight="1">
      <c r="A443" s="32"/>
      <c r="B443" s="29" t="s">
        <v>573</v>
      </c>
      <c r="C443" s="29" t="s">
        <v>574</v>
      </c>
      <c r="D443" s="29"/>
      <c r="E443" s="29" t="s">
        <v>574</v>
      </c>
      <c r="F443" s="41"/>
      <c r="G443" s="41"/>
      <c r="H443" s="42"/>
      <c r="I443" s="41"/>
      <c r="J443" s="41"/>
      <c r="K443" s="29" t="s">
        <v>66</v>
      </c>
      <c r="L443" s="29" t="s">
        <v>64</v>
      </c>
      <c r="M443" s="29" t="s">
        <v>1800</v>
      </c>
      <c r="N443" s="29" t="s">
        <v>581</v>
      </c>
      <c r="O443" s="29" t="s">
        <v>64</v>
      </c>
      <c r="P443" s="29" t="s">
        <v>65</v>
      </c>
      <c r="Q443" s="29" t="s">
        <v>1316</v>
      </c>
      <c r="R443" s="29" t="s">
        <v>1317</v>
      </c>
      <c r="S443" s="34"/>
      <c r="T443" s="33">
        <v>0.14779999999999999</v>
      </c>
      <c r="U443" s="33">
        <v>16.422222222222199</v>
      </c>
      <c r="V443" s="29">
        <v>34</v>
      </c>
      <c r="W443" s="29">
        <v>230</v>
      </c>
      <c r="X443" s="22" t="s">
        <v>90</v>
      </c>
    </row>
    <row r="444" spans="1:24" ht="95.1" customHeight="1">
      <c r="A444" s="32"/>
      <c r="B444" s="29" t="s">
        <v>573</v>
      </c>
      <c r="C444" s="29" t="s">
        <v>574</v>
      </c>
      <c r="D444" s="29"/>
      <c r="E444" s="29" t="s">
        <v>574</v>
      </c>
      <c r="F444" s="41"/>
      <c r="G444" s="41"/>
      <c r="H444" s="42"/>
      <c r="I444" s="41"/>
      <c r="J444" s="41"/>
      <c r="K444" s="29" t="s">
        <v>66</v>
      </c>
      <c r="L444" s="29" t="s">
        <v>64</v>
      </c>
      <c r="M444" s="29" t="s">
        <v>1801</v>
      </c>
      <c r="N444" s="29" t="s">
        <v>582</v>
      </c>
      <c r="O444" s="29" t="s">
        <v>64</v>
      </c>
      <c r="P444" s="29" t="s">
        <v>65</v>
      </c>
      <c r="Q444" s="29" t="s">
        <v>1318</v>
      </c>
      <c r="R444" s="29" t="s">
        <v>1319</v>
      </c>
      <c r="S444" s="34"/>
      <c r="T444" s="33">
        <v>0</v>
      </c>
      <c r="U444" s="33">
        <v>0</v>
      </c>
      <c r="V444" s="29">
        <v>0</v>
      </c>
      <c r="W444" s="29">
        <v>0</v>
      </c>
      <c r="X444" s="22" t="s">
        <v>90</v>
      </c>
    </row>
    <row r="445" spans="1:24" ht="95.1" customHeight="1">
      <c r="A445" s="32"/>
      <c r="B445" s="29" t="s">
        <v>573</v>
      </c>
      <c r="C445" s="29" t="s">
        <v>574</v>
      </c>
      <c r="D445" s="29"/>
      <c r="E445" s="29" t="s">
        <v>574</v>
      </c>
      <c r="F445" s="41"/>
      <c r="G445" s="41"/>
      <c r="H445" s="42"/>
      <c r="I445" s="41"/>
      <c r="J445" s="41"/>
      <c r="K445" s="29" t="s">
        <v>66</v>
      </c>
      <c r="L445" s="29" t="s">
        <v>64</v>
      </c>
      <c r="M445" s="29" t="s">
        <v>1802</v>
      </c>
      <c r="N445" s="29" t="s">
        <v>583</v>
      </c>
      <c r="O445" s="29" t="s">
        <v>64</v>
      </c>
      <c r="P445" s="29" t="s">
        <v>65</v>
      </c>
      <c r="Q445" s="29" t="s">
        <v>1320</v>
      </c>
      <c r="R445" s="29" t="s">
        <v>1321</v>
      </c>
      <c r="S445" s="34"/>
      <c r="T445" s="33">
        <v>1</v>
      </c>
      <c r="U445" s="33">
        <v>100</v>
      </c>
      <c r="V445" s="29">
        <v>125</v>
      </c>
      <c r="W445" s="29">
        <v>125</v>
      </c>
      <c r="X445" s="22" t="s">
        <v>90</v>
      </c>
    </row>
    <row r="446" spans="1:24" ht="95.1" customHeight="1">
      <c r="A446" s="32"/>
      <c r="B446" s="29" t="s">
        <v>584</v>
      </c>
      <c r="C446" s="29" t="s">
        <v>585</v>
      </c>
      <c r="D446" s="29"/>
      <c r="E446" s="57" t="s">
        <v>585</v>
      </c>
      <c r="F446" s="58">
        <v>1602218</v>
      </c>
      <c r="G446" s="58">
        <v>1602218</v>
      </c>
      <c r="H446" s="58">
        <v>0</v>
      </c>
      <c r="I446" s="58">
        <v>235101</v>
      </c>
      <c r="J446" s="58">
        <v>235101</v>
      </c>
      <c r="K446" s="57" t="s">
        <v>66</v>
      </c>
      <c r="L446" s="57" t="s">
        <v>61</v>
      </c>
      <c r="M446" s="29" t="s">
        <v>1803</v>
      </c>
      <c r="N446" s="29" t="s">
        <v>586</v>
      </c>
      <c r="O446" s="29" t="s">
        <v>61</v>
      </c>
      <c r="P446" s="29" t="s">
        <v>108</v>
      </c>
      <c r="Q446" s="29" t="s">
        <v>1322</v>
      </c>
      <c r="R446" s="29" t="s">
        <v>1323</v>
      </c>
      <c r="S446" s="34"/>
      <c r="T446" s="29">
        <v>0</v>
      </c>
      <c r="U446" s="33">
        <v>0</v>
      </c>
      <c r="V446" s="29">
        <v>0</v>
      </c>
      <c r="W446" s="29">
        <v>0</v>
      </c>
      <c r="X446" s="22" t="s">
        <v>112</v>
      </c>
    </row>
    <row r="447" spans="1:24" ht="95.1" customHeight="1">
      <c r="A447" s="32"/>
      <c r="B447" s="29" t="s">
        <v>584</v>
      </c>
      <c r="C447" s="29" t="s">
        <v>585</v>
      </c>
      <c r="D447" s="29"/>
      <c r="E447" s="29" t="s">
        <v>585</v>
      </c>
      <c r="F447" s="41"/>
      <c r="G447" s="41"/>
      <c r="H447" s="42"/>
      <c r="I447" s="41"/>
      <c r="J447" s="41"/>
      <c r="K447" s="29" t="s">
        <v>66</v>
      </c>
      <c r="L447" s="29" t="s">
        <v>62</v>
      </c>
      <c r="M447" s="29" t="s">
        <v>1804</v>
      </c>
      <c r="N447" s="29" t="s">
        <v>530</v>
      </c>
      <c r="O447" s="29" t="s">
        <v>62</v>
      </c>
      <c r="P447" s="29" t="s">
        <v>108</v>
      </c>
      <c r="Q447" s="29" t="s">
        <v>1324</v>
      </c>
      <c r="R447" s="29" t="s">
        <v>1325</v>
      </c>
      <c r="S447" s="34"/>
      <c r="T447" s="29">
        <v>0</v>
      </c>
      <c r="U447" s="33">
        <v>0</v>
      </c>
      <c r="V447" s="29">
        <v>0</v>
      </c>
      <c r="W447" s="29">
        <v>0</v>
      </c>
      <c r="X447" s="22" t="s">
        <v>112</v>
      </c>
    </row>
    <row r="448" spans="1:24" ht="95.1" customHeight="1">
      <c r="A448" s="32"/>
      <c r="B448" s="29" t="s">
        <v>584</v>
      </c>
      <c r="C448" s="29" t="s">
        <v>585</v>
      </c>
      <c r="D448" s="29"/>
      <c r="E448" s="29" t="s">
        <v>585</v>
      </c>
      <c r="F448" s="41"/>
      <c r="G448" s="41"/>
      <c r="H448" s="42"/>
      <c r="I448" s="41"/>
      <c r="J448" s="41"/>
      <c r="K448" s="29" t="s">
        <v>66</v>
      </c>
      <c r="L448" s="29" t="s">
        <v>63</v>
      </c>
      <c r="M448" s="29" t="s">
        <v>1805</v>
      </c>
      <c r="N448" s="29" t="s">
        <v>587</v>
      </c>
      <c r="O448" s="29" t="s">
        <v>63</v>
      </c>
      <c r="P448" s="29" t="s">
        <v>108</v>
      </c>
      <c r="Q448" s="29" t="s">
        <v>1326</v>
      </c>
      <c r="R448" s="29" t="s">
        <v>1327</v>
      </c>
      <c r="S448" s="34"/>
      <c r="T448" s="29">
        <v>0</v>
      </c>
      <c r="U448" s="33">
        <v>0</v>
      </c>
      <c r="V448" s="29">
        <v>0</v>
      </c>
      <c r="W448" s="29">
        <v>0</v>
      </c>
      <c r="X448" s="22" t="s">
        <v>112</v>
      </c>
    </row>
    <row r="449" spans="1:24" ht="95.1" customHeight="1">
      <c r="A449" s="32"/>
      <c r="B449" s="29" t="s">
        <v>584</v>
      </c>
      <c r="C449" s="29" t="s">
        <v>585</v>
      </c>
      <c r="D449" s="29"/>
      <c r="E449" s="29" t="s">
        <v>585</v>
      </c>
      <c r="F449" s="41"/>
      <c r="G449" s="41"/>
      <c r="H449" s="42"/>
      <c r="I449" s="41"/>
      <c r="J449" s="41"/>
      <c r="K449" s="29" t="s">
        <v>66</v>
      </c>
      <c r="L449" s="29" t="s">
        <v>63</v>
      </c>
      <c r="M449" s="29" t="s">
        <v>1806</v>
      </c>
      <c r="N449" s="29" t="s">
        <v>588</v>
      </c>
      <c r="O449" s="29" t="s">
        <v>63</v>
      </c>
      <c r="P449" s="29" t="s">
        <v>108</v>
      </c>
      <c r="Q449" s="29" t="s">
        <v>1328</v>
      </c>
      <c r="R449" s="29" t="s">
        <v>1329</v>
      </c>
      <c r="S449" s="34"/>
      <c r="T449" s="29">
        <v>0</v>
      </c>
      <c r="U449" s="33">
        <v>0</v>
      </c>
      <c r="V449" s="29">
        <v>0</v>
      </c>
      <c r="W449" s="29">
        <v>0</v>
      </c>
      <c r="X449" s="22" t="s">
        <v>112</v>
      </c>
    </row>
    <row r="450" spans="1:24" ht="95.1" customHeight="1">
      <c r="A450" s="32"/>
      <c r="B450" s="29" t="s">
        <v>584</v>
      </c>
      <c r="C450" s="29" t="s">
        <v>585</v>
      </c>
      <c r="D450" s="29"/>
      <c r="E450" s="29" t="s">
        <v>585</v>
      </c>
      <c r="F450" s="41"/>
      <c r="G450" s="41"/>
      <c r="H450" s="42"/>
      <c r="I450" s="41"/>
      <c r="J450" s="41"/>
      <c r="K450" s="29" t="s">
        <v>66</v>
      </c>
      <c r="L450" s="29" t="s">
        <v>63</v>
      </c>
      <c r="M450" s="29" t="s">
        <v>1807</v>
      </c>
      <c r="N450" s="29" t="s">
        <v>589</v>
      </c>
      <c r="O450" s="29" t="s">
        <v>63</v>
      </c>
      <c r="P450" s="29" t="s">
        <v>108</v>
      </c>
      <c r="Q450" s="29" t="s">
        <v>1326</v>
      </c>
      <c r="R450" s="29" t="s">
        <v>1330</v>
      </c>
      <c r="S450" s="34"/>
      <c r="T450" s="29">
        <v>0</v>
      </c>
      <c r="U450" s="33">
        <v>0</v>
      </c>
      <c r="V450" s="29">
        <v>0</v>
      </c>
      <c r="W450" s="29">
        <v>0</v>
      </c>
      <c r="X450" s="22" t="s">
        <v>112</v>
      </c>
    </row>
    <row r="451" spans="1:24" ht="95.1" customHeight="1">
      <c r="A451" s="32"/>
      <c r="B451" s="29" t="s">
        <v>584</v>
      </c>
      <c r="C451" s="29" t="s">
        <v>585</v>
      </c>
      <c r="D451" s="29"/>
      <c r="E451" s="29" t="s">
        <v>585</v>
      </c>
      <c r="F451" s="41"/>
      <c r="G451" s="41"/>
      <c r="H451" s="42"/>
      <c r="I451" s="41"/>
      <c r="J451" s="41"/>
      <c r="K451" s="29" t="s">
        <v>66</v>
      </c>
      <c r="L451" s="29" t="s">
        <v>63</v>
      </c>
      <c r="M451" s="29" t="s">
        <v>1808</v>
      </c>
      <c r="N451" s="29" t="s">
        <v>590</v>
      </c>
      <c r="O451" s="29" t="s">
        <v>63</v>
      </c>
      <c r="P451" s="29" t="s">
        <v>108</v>
      </c>
      <c r="Q451" s="29" t="s">
        <v>1331</v>
      </c>
      <c r="R451" s="29" t="s">
        <v>1332</v>
      </c>
      <c r="S451" s="34"/>
      <c r="T451" s="29">
        <v>0</v>
      </c>
      <c r="U451" s="33">
        <v>0</v>
      </c>
      <c r="V451" s="29">
        <v>0</v>
      </c>
      <c r="W451" s="29">
        <v>0</v>
      </c>
      <c r="X451" s="22" t="s">
        <v>112</v>
      </c>
    </row>
    <row r="452" spans="1:24" ht="95.1" customHeight="1">
      <c r="A452" s="32"/>
      <c r="B452" s="29" t="s">
        <v>584</v>
      </c>
      <c r="C452" s="29" t="s">
        <v>585</v>
      </c>
      <c r="D452" s="29"/>
      <c r="E452" s="29" t="s">
        <v>585</v>
      </c>
      <c r="F452" s="41"/>
      <c r="G452" s="41"/>
      <c r="H452" s="42"/>
      <c r="I452" s="41"/>
      <c r="J452" s="41"/>
      <c r="K452" s="29" t="s">
        <v>66</v>
      </c>
      <c r="L452" s="29" t="s">
        <v>63</v>
      </c>
      <c r="M452" s="29" t="s">
        <v>1809</v>
      </c>
      <c r="N452" s="29" t="s">
        <v>591</v>
      </c>
      <c r="O452" s="29" t="s">
        <v>63</v>
      </c>
      <c r="P452" s="29" t="s">
        <v>108</v>
      </c>
      <c r="Q452" s="29" t="s">
        <v>1333</v>
      </c>
      <c r="R452" s="29" t="s">
        <v>1334</v>
      </c>
      <c r="S452" s="34"/>
      <c r="T452" s="29">
        <v>0</v>
      </c>
      <c r="U452" s="33">
        <v>0</v>
      </c>
      <c r="V452" s="29">
        <v>0</v>
      </c>
      <c r="W452" s="29">
        <v>0</v>
      </c>
      <c r="X452" s="22" t="s">
        <v>112</v>
      </c>
    </row>
    <row r="453" spans="1:24" ht="95.1" customHeight="1">
      <c r="A453" s="32"/>
      <c r="B453" s="29" t="s">
        <v>584</v>
      </c>
      <c r="C453" s="29" t="s">
        <v>585</v>
      </c>
      <c r="D453" s="29"/>
      <c r="E453" s="29" t="s">
        <v>585</v>
      </c>
      <c r="F453" s="41"/>
      <c r="G453" s="41"/>
      <c r="H453" s="42"/>
      <c r="I453" s="41"/>
      <c r="J453" s="41"/>
      <c r="K453" s="29" t="s">
        <v>66</v>
      </c>
      <c r="L453" s="29" t="s">
        <v>64</v>
      </c>
      <c r="M453" s="29" t="s">
        <v>1810</v>
      </c>
      <c r="N453" s="29" t="s">
        <v>530</v>
      </c>
      <c r="O453" s="29" t="s">
        <v>64</v>
      </c>
      <c r="P453" s="29" t="s">
        <v>108</v>
      </c>
      <c r="Q453" s="29" t="s">
        <v>1335</v>
      </c>
      <c r="R453" s="29" t="s">
        <v>1336</v>
      </c>
      <c r="S453" s="34"/>
      <c r="T453" s="29">
        <v>0</v>
      </c>
      <c r="U453" s="33">
        <v>0</v>
      </c>
      <c r="V453" s="29">
        <v>0</v>
      </c>
      <c r="W453" s="29">
        <v>0</v>
      </c>
      <c r="X453" s="22" t="s">
        <v>112</v>
      </c>
    </row>
    <row r="454" spans="1:24" ht="95.1" customHeight="1">
      <c r="A454" s="32"/>
      <c r="B454" s="29" t="s">
        <v>584</v>
      </c>
      <c r="C454" s="29" t="s">
        <v>585</v>
      </c>
      <c r="D454" s="29"/>
      <c r="E454" s="29" t="s">
        <v>585</v>
      </c>
      <c r="F454" s="41"/>
      <c r="G454" s="41"/>
      <c r="H454" s="42"/>
      <c r="I454" s="41"/>
      <c r="J454" s="41"/>
      <c r="K454" s="29" t="s">
        <v>66</v>
      </c>
      <c r="L454" s="29" t="s">
        <v>64</v>
      </c>
      <c r="M454" s="29" t="s">
        <v>1811</v>
      </c>
      <c r="N454" s="29" t="s">
        <v>530</v>
      </c>
      <c r="O454" s="29" t="s">
        <v>64</v>
      </c>
      <c r="P454" s="29" t="s">
        <v>108</v>
      </c>
      <c r="Q454" s="29" t="s">
        <v>1335</v>
      </c>
      <c r="R454" s="29" t="s">
        <v>1337</v>
      </c>
      <c r="S454" s="34"/>
      <c r="T454" s="29">
        <v>0</v>
      </c>
      <c r="U454" s="33">
        <v>0</v>
      </c>
      <c r="V454" s="29">
        <v>0</v>
      </c>
      <c r="W454" s="29">
        <v>0</v>
      </c>
      <c r="X454" s="22" t="s">
        <v>112</v>
      </c>
    </row>
    <row r="455" spans="1:24" ht="95.1" customHeight="1">
      <c r="A455" s="32"/>
      <c r="B455" s="29" t="s">
        <v>584</v>
      </c>
      <c r="C455" s="29" t="s">
        <v>585</v>
      </c>
      <c r="D455" s="29"/>
      <c r="E455" s="29" t="s">
        <v>585</v>
      </c>
      <c r="F455" s="41"/>
      <c r="G455" s="41"/>
      <c r="H455" s="42"/>
      <c r="I455" s="41"/>
      <c r="J455" s="41"/>
      <c r="K455" s="29" t="s">
        <v>66</v>
      </c>
      <c r="L455" s="29" t="s">
        <v>64</v>
      </c>
      <c r="M455" s="29" t="s">
        <v>1812</v>
      </c>
      <c r="N455" s="29" t="s">
        <v>592</v>
      </c>
      <c r="O455" s="29" t="s">
        <v>64</v>
      </c>
      <c r="P455" s="29" t="s">
        <v>108</v>
      </c>
      <c r="Q455" s="29" t="s">
        <v>1338</v>
      </c>
      <c r="R455" s="29" t="s">
        <v>1339</v>
      </c>
      <c r="S455" s="34"/>
      <c r="T455" s="29">
        <v>0</v>
      </c>
      <c r="U455" s="33">
        <v>0</v>
      </c>
      <c r="V455" s="29">
        <v>0</v>
      </c>
      <c r="W455" s="29">
        <v>0</v>
      </c>
      <c r="X455" s="22" t="s">
        <v>112</v>
      </c>
    </row>
    <row r="456" spans="1:24" ht="95.1" customHeight="1">
      <c r="A456" s="32"/>
      <c r="B456" s="29" t="s">
        <v>584</v>
      </c>
      <c r="C456" s="29" t="s">
        <v>585</v>
      </c>
      <c r="D456" s="29"/>
      <c r="E456" s="29" t="s">
        <v>585</v>
      </c>
      <c r="F456" s="41"/>
      <c r="G456" s="41"/>
      <c r="H456" s="42"/>
      <c r="I456" s="41"/>
      <c r="J456" s="41"/>
      <c r="K456" s="29" t="s">
        <v>66</v>
      </c>
      <c r="L456" s="29" t="s">
        <v>64</v>
      </c>
      <c r="M456" s="29" t="s">
        <v>1813</v>
      </c>
      <c r="N456" s="29" t="s">
        <v>593</v>
      </c>
      <c r="O456" s="29" t="s">
        <v>64</v>
      </c>
      <c r="P456" s="29" t="s">
        <v>108</v>
      </c>
      <c r="Q456" s="29" t="s">
        <v>1335</v>
      </c>
      <c r="R456" s="29" t="s">
        <v>1340</v>
      </c>
      <c r="S456" s="34"/>
      <c r="T456" s="29">
        <v>0</v>
      </c>
      <c r="U456" s="33">
        <v>0</v>
      </c>
      <c r="V456" s="29">
        <v>0</v>
      </c>
      <c r="W456" s="29">
        <v>0</v>
      </c>
      <c r="X456" s="22" t="s">
        <v>112</v>
      </c>
    </row>
    <row r="457" spans="1:24" ht="95.1" customHeight="1">
      <c r="A457" s="32"/>
      <c r="B457" s="29" t="s">
        <v>584</v>
      </c>
      <c r="C457" s="29" t="s">
        <v>585</v>
      </c>
      <c r="D457" s="29"/>
      <c r="E457" s="29" t="s">
        <v>585</v>
      </c>
      <c r="F457" s="41"/>
      <c r="G457" s="41"/>
      <c r="H457" s="42"/>
      <c r="I457" s="41"/>
      <c r="J457" s="41"/>
      <c r="K457" s="29" t="s">
        <v>66</v>
      </c>
      <c r="L457" s="29" t="s">
        <v>64</v>
      </c>
      <c r="M457" s="29" t="s">
        <v>1814</v>
      </c>
      <c r="N457" s="29" t="s">
        <v>594</v>
      </c>
      <c r="O457" s="29" t="s">
        <v>64</v>
      </c>
      <c r="P457" s="29" t="s">
        <v>108</v>
      </c>
      <c r="Q457" s="29" t="s">
        <v>1335</v>
      </c>
      <c r="R457" s="29" t="s">
        <v>1341</v>
      </c>
      <c r="S457" s="34"/>
      <c r="T457" s="29">
        <v>0</v>
      </c>
      <c r="U457" s="33">
        <v>0</v>
      </c>
      <c r="V457" s="29">
        <v>0</v>
      </c>
      <c r="W457" s="29">
        <v>0</v>
      </c>
      <c r="X457" s="22" t="s">
        <v>112</v>
      </c>
    </row>
    <row r="458" spans="1:24" ht="95.1" customHeight="1">
      <c r="A458" s="32"/>
      <c r="B458" s="29" t="s">
        <v>584</v>
      </c>
      <c r="C458" s="29" t="s">
        <v>585</v>
      </c>
      <c r="D458" s="29"/>
      <c r="E458" s="29" t="s">
        <v>585</v>
      </c>
      <c r="F458" s="41"/>
      <c r="G458" s="41"/>
      <c r="H458" s="42"/>
      <c r="I458" s="41"/>
      <c r="J458" s="41"/>
      <c r="K458" s="29" t="s">
        <v>66</v>
      </c>
      <c r="L458" s="29" t="s">
        <v>64</v>
      </c>
      <c r="M458" s="29" t="s">
        <v>1815</v>
      </c>
      <c r="N458" s="29" t="s">
        <v>595</v>
      </c>
      <c r="O458" s="29" t="s">
        <v>64</v>
      </c>
      <c r="P458" s="29" t="s">
        <v>108</v>
      </c>
      <c r="Q458" s="29" t="s">
        <v>1335</v>
      </c>
      <c r="R458" s="29" t="s">
        <v>1342</v>
      </c>
      <c r="S458" s="34"/>
      <c r="T458" s="29">
        <v>0</v>
      </c>
      <c r="U458" s="33">
        <v>0</v>
      </c>
      <c r="V458" s="29">
        <v>0</v>
      </c>
      <c r="W458" s="29">
        <v>0</v>
      </c>
      <c r="X458" s="22" t="s">
        <v>112</v>
      </c>
    </row>
    <row r="459" spans="1:24" ht="95.1" customHeight="1">
      <c r="A459" s="32"/>
      <c r="B459" s="29" t="s">
        <v>584</v>
      </c>
      <c r="C459" s="29" t="s">
        <v>585</v>
      </c>
      <c r="D459" s="29"/>
      <c r="E459" s="29" t="s">
        <v>585</v>
      </c>
      <c r="F459" s="41"/>
      <c r="G459" s="41"/>
      <c r="H459" s="42"/>
      <c r="I459" s="41"/>
      <c r="J459" s="41"/>
      <c r="K459" s="29" t="s">
        <v>66</v>
      </c>
      <c r="L459" s="29" t="s">
        <v>64</v>
      </c>
      <c r="M459" s="29" t="s">
        <v>1816</v>
      </c>
      <c r="N459" s="29" t="s">
        <v>596</v>
      </c>
      <c r="O459" s="29" t="s">
        <v>64</v>
      </c>
      <c r="P459" s="29" t="s">
        <v>108</v>
      </c>
      <c r="Q459" s="29" t="s">
        <v>1343</v>
      </c>
      <c r="R459" s="29" t="s">
        <v>1344</v>
      </c>
      <c r="S459" s="34"/>
      <c r="T459" s="29">
        <v>0</v>
      </c>
      <c r="U459" s="33">
        <v>0</v>
      </c>
      <c r="V459" s="29">
        <v>0</v>
      </c>
      <c r="W459" s="29">
        <v>0</v>
      </c>
      <c r="X459" s="22" t="s">
        <v>112</v>
      </c>
    </row>
    <row r="460" spans="1:24" ht="95.1" customHeight="1">
      <c r="A460" s="32"/>
      <c r="B460" s="29" t="s">
        <v>584</v>
      </c>
      <c r="C460" s="29" t="s">
        <v>585</v>
      </c>
      <c r="D460" s="29"/>
      <c r="E460" s="29" t="s">
        <v>585</v>
      </c>
      <c r="F460" s="41"/>
      <c r="G460" s="41"/>
      <c r="H460" s="42"/>
      <c r="I460" s="41"/>
      <c r="J460" s="41"/>
      <c r="K460" s="29" t="s">
        <v>66</v>
      </c>
      <c r="L460" s="29" t="s">
        <v>64</v>
      </c>
      <c r="M460" s="29" t="s">
        <v>1817</v>
      </c>
      <c r="N460" s="29" t="s">
        <v>597</v>
      </c>
      <c r="O460" s="29" t="s">
        <v>64</v>
      </c>
      <c r="P460" s="29" t="s">
        <v>108</v>
      </c>
      <c r="Q460" s="29" t="s">
        <v>1345</v>
      </c>
      <c r="R460" s="29" t="s">
        <v>1346</v>
      </c>
      <c r="S460" s="34"/>
      <c r="T460" s="29">
        <v>0</v>
      </c>
      <c r="U460" s="33">
        <v>0</v>
      </c>
      <c r="V460" s="29">
        <v>0</v>
      </c>
      <c r="W460" s="29">
        <v>0</v>
      </c>
      <c r="X460" s="22" t="s">
        <v>112</v>
      </c>
    </row>
    <row r="461" spans="1:24" ht="95.1" customHeight="1">
      <c r="A461" s="32"/>
      <c r="B461" s="29" t="s">
        <v>584</v>
      </c>
      <c r="C461" s="29" t="s">
        <v>585</v>
      </c>
      <c r="D461" s="29"/>
      <c r="E461" s="29" t="s">
        <v>585</v>
      </c>
      <c r="F461" s="41"/>
      <c r="G461" s="41"/>
      <c r="H461" s="42"/>
      <c r="I461" s="41"/>
      <c r="J461" s="41"/>
      <c r="K461" s="29" t="s">
        <v>66</v>
      </c>
      <c r="L461" s="29" t="s">
        <v>64</v>
      </c>
      <c r="M461" s="29" t="s">
        <v>1818</v>
      </c>
      <c r="N461" s="29" t="s">
        <v>598</v>
      </c>
      <c r="O461" s="29" t="s">
        <v>64</v>
      </c>
      <c r="P461" s="29" t="s">
        <v>108</v>
      </c>
      <c r="Q461" s="29" t="s">
        <v>1347</v>
      </c>
      <c r="R461" s="29" t="s">
        <v>1348</v>
      </c>
      <c r="S461" s="34"/>
      <c r="T461" s="29">
        <v>0</v>
      </c>
      <c r="U461" s="33">
        <v>0</v>
      </c>
      <c r="V461" s="29">
        <v>0</v>
      </c>
      <c r="W461" s="29">
        <v>0</v>
      </c>
      <c r="X461" s="22" t="s">
        <v>112</v>
      </c>
    </row>
    <row r="462" spans="1:24" ht="95.1" customHeight="1">
      <c r="A462" s="32"/>
      <c r="B462" s="29" t="s">
        <v>599</v>
      </c>
      <c r="C462" s="29" t="s">
        <v>600</v>
      </c>
      <c r="D462" s="29"/>
      <c r="E462" s="57" t="s">
        <v>600</v>
      </c>
      <c r="F462" s="58">
        <v>2051795</v>
      </c>
      <c r="G462" s="58">
        <v>5531795</v>
      </c>
      <c r="H462" s="58">
        <v>0</v>
      </c>
      <c r="I462" s="58">
        <v>317861</v>
      </c>
      <c r="J462" s="58">
        <v>317861</v>
      </c>
      <c r="K462" s="57" t="s">
        <v>66</v>
      </c>
      <c r="L462" s="57" t="s">
        <v>61</v>
      </c>
      <c r="M462" s="29" t="s">
        <v>1819</v>
      </c>
      <c r="N462" s="29" t="s">
        <v>601</v>
      </c>
      <c r="O462" s="29" t="s">
        <v>61</v>
      </c>
      <c r="P462" s="29" t="s">
        <v>108</v>
      </c>
      <c r="Q462" s="29" t="s">
        <v>1349</v>
      </c>
      <c r="R462" s="29" t="s">
        <v>1350</v>
      </c>
      <c r="S462" s="34"/>
      <c r="T462" s="29">
        <v>32</v>
      </c>
      <c r="U462" s="33">
        <v>26.6666666666666</v>
      </c>
      <c r="V462" s="29">
        <v>32</v>
      </c>
      <c r="W462" s="29">
        <v>0</v>
      </c>
      <c r="X462" s="22" t="s">
        <v>112</v>
      </c>
    </row>
    <row r="463" spans="1:24" ht="95.1" customHeight="1">
      <c r="A463" s="32"/>
      <c r="B463" s="29" t="s">
        <v>599</v>
      </c>
      <c r="C463" s="29" t="s">
        <v>600</v>
      </c>
      <c r="D463" s="29"/>
      <c r="E463" s="29" t="s">
        <v>600</v>
      </c>
      <c r="F463" s="41"/>
      <c r="G463" s="41"/>
      <c r="H463" s="42"/>
      <c r="I463" s="41"/>
      <c r="J463" s="41"/>
      <c r="K463" s="29" t="s">
        <v>66</v>
      </c>
      <c r="L463" s="29" t="s">
        <v>62</v>
      </c>
      <c r="M463" s="29" t="s">
        <v>1820</v>
      </c>
      <c r="N463" s="29" t="s">
        <v>602</v>
      </c>
      <c r="O463" s="29" t="s">
        <v>62</v>
      </c>
      <c r="P463" s="29" t="s">
        <v>108</v>
      </c>
      <c r="Q463" s="29" t="s">
        <v>1351</v>
      </c>
      <c r="R463" s="29" t="s">
        <v>1352</v>
      </c>
      <c r="S463" s="34"/>
      <c r="T463" s="29">
        <v>6</v>
      </c>
      <c r="U463" s="33">
        <v>50</v>
      </c>
      <c r="V463" s="29">
        <v>6</v>
      </c>
      <c r="W463" s="29">
        <v>0</v>
      </c>
      <c r="X463" s="22" t="s">
        <v>112</v>
      </c>
    </row>
    <row r="464" spans="1:24" ht="95.1" customHeight="1">
      <c r="A464" s="32"/>
      <c r="B464" s="29" t="s">
        <v>599</v>
      </c>
      <c r="C464" s="29" t="s">
        <v>600</v>
      </c>
      <c r="D464" s="29"/>
      <c r="E464" s="29" t="s">
        <v>600</v>
      </c>
      <c r="F464" s="41"/>
      <c r="G464" s="41"/>
      <c r="H464" s="42"/>
      <c r="I464" s="41"/>
      <c r="J464" s="41"/>
      <c r="K464" s="29" t="s">
        <v>66</v>
      </c>
      <c r="L464" s="29" t="s">
        <v>63</v>
      </c>
      <c r="M464" s="29" t="s">
        <v>1821</v>
      </c>
      <c r="N464" s="29" t="s">
        <v>603</v>
      </c>
      <c r="O464" s="29" t="s">
        <v>63</v>
      </c>
      <c r="P464" s="29" t="s">
        <v>108</v>
      </c>
      <c r="Q464" s="29" t="s">
        <v>1351</v>
      </c>
      <c r="R464" s="29" t="s">
        <v>1352</v>
      </c>
      <c r="S464" s="34"/>
      <c r="T464" s="29">
        <v>3</v>
      </c>
      <c r="U464" s="33">
        <v>25</v>
      </c>
      <c r="V464" s="29">
        <v>3</v>
      </c>
      <c r="W464" s="29">
        <v>0</v>
      </c>
      <c r="X464" s="22" t="s">
        <v>112</v>
      </c>
    </row>
    <row r="465" spans="1:26" ht="95.1" customHeight="1">
      <c r="A465" s="32"/>
      <c r="B465" s="29" t="s">
        <v>599</v>
      </c>
      <c r="C465" s="29" t="s">
        <v>600</v>
      </c>
      <c r="D465" s="29"/>
      <c r="E465" s="29" t="s">
        <v>600</v>
      </c>
      <c r="F465" s="41"/>
      <c r="G465" s="41"/>
      <c r="H465" s="42"/>
      <c r="I465" s="41"/>
      <c r="J465" s="41"/>
      <c r="K465" s="29" t="s">
        <v>66</v>
      </c>
      <c r="L465" s="29" t="s">
        <v>63</v>
      </c>
      <c r="M465" s="29" t="s">
        <v>1822</v>
      </c>
      <c r="N465" s="29" t="s">
        <v>604</v>
      </c>
      <c r="O465" s="29" t="s">
        <v>63</v>
      </c>
      <c r="P465" s="29" t="s">
        <v>108</v>
      </c>
      <c r="Q465" s="29" t="s">
        <v>1353</v>
      </c>
      <c r="R465" s="29" t="s">
        <v>1352</v>
      </c>
      <c r="S465" s="34"/>
      <c r="T465" s="29">
        <v>3</v>
      </c>
      <c r="U465" s="33">
        <v>25</v>
      </c>
      <c r="V465" s="29">
        <v>3</v>
      </c>
      <c r="W465" s="29">
        <v>0</v>
      </c>
      <c r="X465" s="22" t="s">
        <v>112</v>
      </c>
    </row>
    <row r="466" spans="1:26" ht="95.1" customHeight="1">
      <c r="A466" s="32"/>
      <c r="B466" s="29" t="s">
        <v>599</v>
      </c>
      <c r="C466" s="29" t="s">
        <v>600</v>
      </c>
      <c r="D466" s="29"/>
      <c r="E466" s="29" t="s">
        <v>600</v>
      </c>
      <c r="F466" s="41"/>
      <c r="G466" s="41"/>
      <c r="H466" s="42"/>
      <c r="I466" s="41"/>
      <c r="J466" s="41"/>
      <c r="K466" s="29" t="s">
        <v>66</v>
      </c>
      <c r="L466" s="29" t="s">
        <v>63</v>
      </c>
      <c r="M466" s="29" t="s">
        <v>1823</v>
      </c>
      <c r="N466" s="29" t="s">
        <v>605</v>
      </c>
      <c r="O466" s="29" t="s">
        <v>63</v>
      </c>
      <c r="P466" s="29" t="s">
        <v>108</v>
      </c>
      <c r="Q466" s="29" t="s">
        <v>1354</v>
      </c>
      <c r="R466" s="29" t="s">
        <v>1355</v>
      </c>
      <c r="S466" s="34"/>
      <c r="T466" s="29">
        <v>1</v>
      </c>
      <c r="U466" s="33">
        <v>50</v>
      </c>
      <c r="V466" s="29">
        <v>1</v>
      </c>
      <c r="W466" s="29">
        <v>0</v>
      </c>
      <c r="X466" s="22" t="s">
        <v>112</v>
      </c>
    </row>
    <row r="467" spans="1:26" ht="95.1" customHeight="1">
      <c r="A467" s="32"/>
      <c r="B467" s="29" t="s">
        <v>599</v>
      </c>
      <c r="C467" s="29" t="s">
        <v>600</v>
      </c>
      <c r="D467" s="29"/>
      <c r="E467" s="29" t="s">
        <v>600</v>
      </c>
      <c r="F467" s="41"/>
      <c r="G467" s="41"/>
      <c r="H467" s="42"/>
      <c r="I467" s="41"/>
      <c r="J467" s="41"/>
      <c r="K467" s="29" t="s">
        <v>66</v>
      </c>
      <c r="L467" s="29" t="s">
        <v>64</v>
      </c>
      <c r="M467" s="29" t="s">
        <v>606</v>
      </c>
      <c r="N467" s="29" t="s">
        <v>606</v>
      </c>
      <c r="O467" s="29" t="s">
        <v>64</v>
      </c>
      <c r="P467" s="29" t="s">
        <v>108</v>
      </c>
      <c r="Q467" s="29" t="s">
        <v>1356</v>
      </c>
      <c r="R467" s="29" t="s">
        <v>1357</v>
      </c>
      <c r="S467" s="34"/>
      <c r="T467" s="29">
        <v>1</v>
      </c>
      <c r="U467" s="33">
        <v>16.6666666666666</v>
      </c>
      <c r="V467" s="29">
        <v>1</v>
      </c>
      <c r="W467" s="29">
        <v>0</v>
      </c>
      <c r="X467" s="22" t="s">
        <v>112</v>
      </c>
    </row>
    <row r="468" spans="1:26" ht="95.1" customHeight="1">
      <c r="A468" s="32"/>
      <c r="B468" s="29" t="s">
        <v>599</v>
      </c>
      <c r="C468" s="29" t="s">
        <v>600</v>
      </c>
      <c r="D468" s="29"/>
      <c r="E468" s="29" t="s">
        <v>600</v>
      </c>
      <c r="F468" s="41"/>
      <c r="G468" s="41"/>
      <c r="H468" s="42"/>
      <c r="I468" s="41"/>
      <c r="J468" s="41"/>
      <c r="K468" s="29" t="s">
        <v>66</v>
      </c>
      <c r="L468" s="29" t="s">
        <v>64</v>
      </c>
      <c r="M468" s="29" t="s">
        <v>1824</v>
      </c>
      <c r="N468" s="29" t="s">
        <v>607</v>
      </c>
      <c r="O468" s="29" t="s">
        <v>64</v>
      </c>
      <c r="P468" s="29" t="s">
        <v>108</v>
      </c>
      <c r="Q468" s="29" t="s">
        <v>1358</v>
      </c>
      <c r="R468" s="29" t="s">
        <v>1359</v>
      </c>
      <c r="S468" s="34"/>
      <c r="T468" s="29">
        <v>0</v>
      </c>
      <c r="U468" s="33">
        <v>0</v>
      </c>
      <c r="V468" s="29">
        <v>0</v>
      </c>
      <c r="W468" s="29">
        <v>0</v>
      </c>
      <c r="X468" s="22" t="s">
        <v>112</v>
      </c>
    </row>
    <row r="469" spans="1:26" ht="95.1" customHeight="1">
      <c r="A469" s="32"/>
      <c r="B469" s="29" t="s">
        <v>599</v>
      </c>
      <c r="C469" s="29" t="s">
        <v>600</v>
      </c>
      <c r="D469" s="29"/>
      <c r="E469" s="29" t="s">
        <v>600</v>
      </c>
      <c r="F469" s="41"/>
      <c r="G469" s="41"/>
      <c r="H469" s="42"/>
      <c r="I469" s="41"/>
      <c r="J469" s="41"/>
      <c r="K469" s="29" t="s">
        <v>66</v>
      </c>
      <c r="L469" s="29" t="s">
        <v>64</v>
      </c>
      <c r="M469" s="29" t="s">
        <v>1825</v>
      </c>
      <c r="N469" s="29" t="s">
        <v>608</v>
      </c>
      <c r="O469" s="29" t="s">
        <v>64</v>
      </c>
      <c r="P469" s="29" t="s">
        <v>108</v>
      </c>
      <c r="Q469" s="29" t="s">
        <v>1360</v>
      </c>
      <c r="R469" s="29" t="s">
        <v>1352</v>
      </c>
      <c r="S469" s="34"/>
      <c r="T469" s="29">
        <v>3</v>
      </c>
      <c r="U469" s="33">
        <v>25</v>
      </c>
      <c r="V469" s="29">
        <v>3</v>
      </c>
      <c r="W469" s="29">
        <v>0</v>
      </c>
      <c r="X469" s="22" t="s">
        <v>112</v>
      </c>
    </row>
    <row r="470" spans="1:26" ht="95.1" customHeight="1">
      <c r="A470" s="32"/>
      <c r="B470" s="29" t="s">
        <v>599</v>
      </c>
      <c r="C470" s="29" t="s">
        <v>600</v>
      </c>
      <c r="D470" s="29"/>
      <c r="E470" s="29" t="s">
        <v>600</v>
      </c>
      <c r="F470" s="41"/>
      <c r="G470" s="41"/>
      <c r="H470" s="42"/>
      <c r="I470" s="41"/>
      <c r="J470" s="41"/>
      <c r="K470" s="29" t="s">
        <v>66</v>
      </c>
      <c r="L470" s="29" t="s">
        <v>64</v>
      </c>
      <c r="M470" s="29" t="s">
        <v>1826</v>
      </c>
      <c r="N470" s="29" t="s">
        <v>609</v>
      </c>
      <c r="O470" s="29" t="s">
        <v>64</v>
      </c>
      <c r="P470" s="29" t="s">
        <v>108</v>
      </c>
      <c r="Q470" s="29" t="s">
        <v>1361</v>
      </c>
      <c r="R470" s="29" t="s">
        <v>1362</v>
      </c>
      <c r="S470" s="34"/>
      <c r="T470" s="29">
        <v>0</v>
      </c>
      <c r="U470" s="33">
        <v>0</v>
      </c>
      <c r="V470" s="29">
        <v>0</v>
      </c>
      <c r="W470" s="29">
        <v>0</v>
      </c>
      <c r="X470" s="22" t="s">
        <v>112</v>
      </c>
    </row>
    <row r="471" spans="1:26" ht="95.1" customHeight="1">
      <c r="A471" s="32"/>
      <c r="B471" s="29" t="s">
        <v>599</v>
      </c>
      <c r="C471" s="29" t="s">
        <v>600</v>
      </c>
      <c r="D471" s="29"/>
      <c r="E471" s="29" t="s">
        <v>600</v>
      </c>
      <c r="F471" s="41"/>
      <c r="G471" s="41"/>
      <c r="H471" s="42"/>
      <c r="I471" s="41"/>
      <c r="J471" s="41"/>
      <c r="K471" s="29" t="s">
        <v>66</v>
      </c>
      <c r="L471" s="29" t="s">
        <v>64</v>
      </c>
      <c r="M471" s="29" t="s">
        <v>1827</v>
      </c>
      <c r="N471" s="29" t="s">
        <v>610</v>
      </c>
      <c r="O471" s="29" t="s">
        <v>64</v>
      </c>
      <c r="P471" s="29" t="s">
        <v>108</v>
      </c>
      <c r="Q471" s="29" t="s">
        <v>957</v>
      </c>
      <c r="R471" s="29" t="s">
        <v>1363</v>
      </c>
      <c r="S471" s="34"/>
      <c r="T471" s="29">
        <v>8</v>
      </c>
      <c r="U471" s="33">
        <v>11.4285714285714</v>
      </c>
      <c r="V471" s="29">
        <v>8</v>
      </c>
      <c r="W471" s="29">
        <v>0</v>
      </c>
      <c r="X471" s="22" t="s">
        <v>112</v>
      </c>
    </row>
    <row r="472" spans="1:26" ht="95.1" customHeight="1">
      <c r="A472" s="32"/>
      <c r="B472" s="29" t="s">
        <v>599</v>
      </c>
      <c r="C472" s="29" t="s">
        <v>600</v>
      </c>
      <c r="D472" s="29"/>
      <c r="E472" s="29" t="s">
        <v>600</v>
      </c>
      <c r="F472" s="41"/>
      <c r="G472" s="41"/>
      <c r="H472" s="42"/>
      <c r="I472" s="41"/>
      <c r="J472" s="41"/>
      <c r="K472" s="29" t="s">
        <v>66</v>
      </c>
      <c r="L472" s="29" t="s">
        <v>64</v>
      </c>
      <c r="M472" s="29" t="s">
        <v>1828</v>
      </c>
      <c r="N472" s="29" t="s">
        <v>611</v>
      </c>
      <c r="O472" s="29" t="s">
        <v>64</v>
      </c>
      <c r="P472" s="29" t="s">
        <v>108</v>
      </c>
      <c r="Q472" s="29" t="s">
        <v>1364</v>
      </c>
      <c r="R472" s="29" t="s">
        <v>1365</v>
      </c>
      <c r="S472" s="34"/>
      <c r="T472" s="29">
        <v>432</v>
      </c>
      <c r="U472" s="33">
        <v>54</v>
      </c>
      <c r="V472" s="29">
        <v>432</v>
      </c>
      <c r="W472" s="29">
        <v>0</v>
      </c>
      <c r="X472" s="22" t="s">
        <v>112</v>
      </c>
    </row>
    <row r="473" spans="1:26" ht="95.1" customHeight="1">
      <c r="A473" s="32"/>
      <c r="B473" s="29" t="s">
        <v>599</v>
      </c>
      <c r="C473" s="29" t="s">
        <v>600</v>
      </c>
      <c r="D473" s="29"/>
      <c r="E473" s="29" t="s">
        <v>600</v>
      </c>
      <c r="F473" s="41"/>
      <c r="G473" s="41"/>
      <c r="H473" s="42"/>
      <c r="I473" s="41"/>
      <c r="J473" s="41"/>
      <c r="K473" s="29" t="s">
        <v>66</v>
      </c>
      <c r="L473" s="29" t="s">
        <v>64</v>
      </c>
      <c r="M473" s="29" t="s">
        <v>1829</v>
      </c>
      <c r="N473" s="29" t="s">
        <v>612</v>
      </c>
      <c r="O473" s="29" t="s">
        <v>64</v>
      </c>
      <c r="P473" s="29" t="s">
        <v>108</v>
      </c>
      <c r="Q473" s="29" t="s">
        <v>1249</v>
      </c>
      <c r="R473" s="29" t="s">
        <v>1366</v>
      </c>
      <c r="S473" s="34"/>
      <c r="T473" s="29">
        <v>2</v>
      </c>
      <c r="U473" s="33">
        <v>16.6666666666666</v>
      </c>
      <c r="V473" s="29">
        <v>2</v>
      </c>
      <c r="W473" s="29">
        <v>0</v>
      </c>
      <c r="X473" s="22" t="s">
        <v>112</v>
      </c>
    </row>
    <row r="474" spans="1:26" ht="95.1" customHeight="1">
      <c r="A474" s="32"/>
      <c r="B474" s="29" t="s">
        <v>599</v>
      </c>
      <c r="C474" s="29" t="s">
        <v>600</v>
      </c>
      <c r="D474" s="29"/>
      <c r="E474" s="29" t="s">
        <v>600</v>
      </c>
      <c r="F474" s="41"/>
      <c r="G474" s="41"/>
      <c r="H474" s="42"/>
      <c r="I474" s="41"/>
      <c r="J474" s="41"/>
      <c r="K474" s="29" t="s">
        <v>66</v>
      </c>
      <c r="L474" s="29" t="s">
        <v>64</v>
      </c>
      <c r="M474" s="29" t="s">
        <v>1830</v>
      </c>
      <c r="N474" s="29" t="s">
        <v>613</v>
      </c>
      <c r="O474" s="29" t="s">
        <v>64</v>
      </c>
      <c r="P474" s="29" t="s">
        <v>108</v>
      </c>
      <c r="Q474" s="29" t="s">
        <v>1360</v>
      </c>
      <c r="R474" s="29" t="s">
        <v>1367</v>
      </c>
      <c r="S474" s="34"/>
      <c r="T474" s="29">
        <v>13</v>
      </c>
      <c r="U474" s="33">
        <v>21.6666666666666</v>
      </c>
      <c r="V474" s="29">
        <v>13</v>
      </c>
      <c r="W474" s="29">
        <v>0</v>
      </c>
      <c r="X474" s="22" t="s">
        <v>112</v>
      </c>
    </row>
    <row r="475" spans="1:26" ht="95.1" customHeight="1">
      <c r="A475" s="32"/>
      <c r="B475" s="29" t="s">
        <v>599</v>
      </c>
      <c r="C475" s="29" t="s">
        <v>600</v>
      </c>
      <c r="D475" s="29"/>
      <c r="E475" s="29" t="s">
        <v>600</v>
      </c>
      <c r="F475" s="41"/>
      <c r="G475" s="41"/>
      <c r="H475" s="42"/>
      <c r="I475" s="41"/>
      <c r="J475" s="41"/>
      <c r="K475" s="29" t="s">
        <v>66</v>
      </c>
      <c r="L475" s="29" t="s">
        <v>64</v>
      </c>
      <c r="M475" s="29" t="s">
        <v>1831</v>
      </c>
      <c r="N475" s="29" t="s">
        <v>614</v>
      </c>
      <c r="O475" s="29" t="s">
        <v>64</v>
      </c>
      <c r="P475" s="29" t="s">
        <v>108</v>
      </c>
      <c r="Q475" s="29" t="s">
        <v>1368</v>
      </c>
      <c r="R475" s="29" t="s">
        <v>1369</v>
      </c>
      <c r="S475" s="34"/>
      <c r="T475" s="29">
        <v>4</v>
      </c>
      <c r="U475" s="33">
        <v>33.3333333333333</v>
      </c>
      <c r="V475" s="29">
        <v>4</v>
      </c>
      <c r="W475" s="29">
        <v>0</v>
      </c>
      <c r="X475" s="22" t="s">
        <v>112</v>
      </c>
    </row>
    <row r="476" spans="1:26" ht="95.1" customHeight="1">
      <c r="A476" s="32"/>
      <c r="B476" s="29" t="s">
        <v>599</v>
      </c>
      <c r="C476" s="29" t="s">
        <v>600</v>
      </c>
      <c r="D476" s="29"/>
      <c r="E476" s="29" t="s">
        <v>600</v>
      </c>
      <c r="F476" s="41"/>
      <c r="G476" s="41"/>
      <c r="H476" s="42"/>
      <c r="I476" s="41"/>
      <c r="J476" s="41"/>
      <c r="K476" s="29" t="s">
        <v>66</v>
      </c>
      <c r="L476" s="29" t="s">
        <v>64</v>
      </c>
      <c r="M476" s="29" t="s">
        <v>1832</v>
      </c>
      <c r="N476" s="29" t="s">
        <v>615</v>
      </c>
      <c r="O476" s="29" t="s">
        <v>64</v>
      </c>
      <c r="P476" s="29" t="s">
        <v>108</v>
      </c>
      <c r="Q476" s="29" t="s">
        <v>1360</v>
      </c>
      <c r="R476" s="29" t="s">
        <v>1370</v>
      </c>
      <c r="S476" s="34"/>
      <c r="T476" s="29">
        <v>0</v>
      </c>
      <c r="U476" s="33">
        <v>0</v>
      </c>
      <c r="V476" s="29">
        <v>0</v>
      </c>
      <c r="W476" s="29">
        <v>0</v>
      </c>
      <c r="X476" s="22" t="s">
        <v>112</v>
      </c>
    </row>
    <row r="477" spans="1:26" ht="95.1" customHeight="1">
      <c r="A477" s="32"/>
      <c r="B477" s="29" t="s">
        <v>599</v>
      </c>
      <c r="C477" s="29" t="s">
        <v>600</v>
      </c>
      <c r="D477" s="29"/>
      <c r="E477" s="29" t="s">
        <v>600</v>
      </c>
      <c r="F477" s="41"/>
      <c r="G477" s="41"/>
      <c r="H477" s="42"/>
      <c r="I477" s="41"/>
      <c r="J477" s="41"/>
      <c r="K477" s="29" t="s">
        <v>66</v>
      </c>
      <c r="L477" s="29" t="s">
        <v>64</v>
      </c>
      <c r="M477" s="29" t="s">
        <v>1833</v>
      </c>
      <c r="N477" s="29" t="s">
        <v>616</v>
      </c>
      <c r="O477" s="29" t="s">
        <v>64</v>
      </c>
      <c r="P477" s="29" t="s">
        <v>108</v>
      </c>
      <c r="Q477" s="29" t="s">
        <v>1361</v>
      </c>
      <c r="R477" s="29" t="s">
        <v>1371</v>
      </c>
      <c r="S477" s="34"/>
      <c r="T477" s="29">
        <v>0</v>
      </c>
      <c r="U477" s="33">
        <v>0</v>
      </c>
      <c r="V477" s="29">
        <v>0</v>
      </c>
      <c r="W477" s="29">
        <v>0</v>
      </c>
      <c r="X477" s="22" t="s">
        <v>112</v>
      </c>
    </row>
    <row r="478" spans="1:26" ht="95.1" customHeight="1">
      <c r="A478" s="32"/>
      <c r="B478" s="29" t="s">
        <v>599</v>
      </c>
      <c r="C478" s="29" t="s">
        <v>600</v>
      </c>
      <c r="D478" s="29"/>
      <c r="E478" s="29" t="s">
        <v>600</v>
      </c>
      <c r="F478" s="41"/>
      <c r="G478" s="41"/>
      <c r="H478" s="42"/>
      <c r="I478" s="41"/>
      <c r="J478" s="41"/>
      <c r="K478" s="29" t="s">
        <v>66</v>
      </c>
      <c r="L478" s="29" t="s">
        <v>64</v>
      </c>
      <c r="M478" s="29" t="s">
        <v>1834</v>
      </c>
      <c r="N478" s="29" t="s">
        <v>617</v>
      </c>
      <c r="O478" s="29" t="s">
        <v>64</v>
      </c>
      <c r="P478" s="29" t="s">
        <v>108</v>
      </c>
      <c r="Q478" s="29" t="s">
        <v>1361</v>
      </c>
      <c r="R478" s="29" t="s">
        <v>1372</v>
      </c>
      <c r="S478" s="34"/>
      <c r="T478" s="29">
        <v>0</v>
      </c>
      <c r="U478" s="33">
        <v>0</v>
      </c>
      <c r="V478" s="29">
        <v>0</v>
      </c>
      <c r="W478" s="29">
        <v>0</v>
      </c>
      <c r="X478" s="22" t="s">
        <v>112</v>
      </c>
    </row>
    <row r="479" spans="1:26" ht="95.1" customHeight="1">
      <c r="A479" s="32"/>
      <c r="B479" s="29" t="s">
        <v>599</v>
      </c>
      <c r="C479" s="29" t="s">
        <v>600</v>
      </c>
      <c r="D479" s="29"/>
      <c r="E479" s="29" t="s">
        <v>600</v>
      </c>
      <c r="F479" s="41"/>
      <c r="G479" s="41"/>
      <c r="H479" s="42"/>
      <c r="I479" s="41"/>
      <c r="J479" s="41"/>
      <c r="K479" s="29" t="s">
        <v>66</v>
      </c>
      <c r="L479" s="29" t="s">
        <v>64</v>
      </c>
      <c r="M479" s="29" t="s">
        <v>1835</v>
      </c>
      <c r="N479" s="29" t="s">
        <v>618</v>
      </c>
      <c r="O479" s="29" t="s">
        <v>64</v>
      </c>
      <c r="P479" s="29" t="s">
        <v>108</v>
      </c>
      <c r="Q479" s="29" t="s">
        <v>1373</v>
      </c>
      <c r="R479" s="29" t="s">
        <v>1374</v>
      </c>
      <c r="S479" s="34"/>
      <c r="T479" s="29">
        <v>126</v>
      </c>
      <c r="U479" s="33">
        <v>2.52</v>
      </c>
      <c r="V479" s="29">
        <v>126</v>
      </c>
      <c r="W479" s="29">
        <v>0</v>
      </c>
      <c r="X479" s="22" t="s">
        <v>112</v>
      </c>
    </row>
    <row r="480" spans="1:26" ht="90" customHeight="1">
      <c r="B480" s="47"/>
      <c r="C480" s="46" t="s">
        <v>102</v>
      </c>
      <c r="D480" s="48"/>
      <c r="E480" s="72" t="s">
        <v>102</v>
      </c>
      <c r="F480" s="71">
        <v>4384594</v>
      </c>
      <c r="G480" s="71">
        <v>4004052</v>
      </c>
      <c r="H480" s="71">
        <v>0</v>
      </c>
      <c r="I480" s="71">
        <v>650618</v>
      </c>
      <c r="J480" s="71">
        <v>650618</v>
      </c>
      <c r="K480" s="72" t="s">
        <v>1841</v>
      </c>
      <c r="L480" s="73"/>
      <c r="M480" s="73"/>
      <c r="N480" s="74"/>
      <c r="O480" s="74"/>
      <c r="P480" s="74"/>
      <c r="Q480" s="74"/>
      <c r="R480" s="74"/>
      <c r="S480" s="74"/>
      <c r="T480" s="74"/>
      <c r="U480" s="75"/>
      <c r="V480" s="74"/>
      <c r="W480" s="74"/>
      <c r="X480" s="74"/>
      <c r="Y480" s="76"/>
      <c r="Z480" s="76"/>
    </row>
    <row r="481" spans="2:26" ht="90" customHeight="1">
      <c r="B481" s="47"/>
      <c r="C481" s="46" t="s">
        <v>1842</v>
      </c>
      <c r="D481" s="46" t="s">
        <v>1842</v>
      </c>
      <c r="E481" s="72" t="s">
        <v>1842</v>
      </c>
      <c r="F481" s="71">
        <v>1788875</v>
      </c>
      <c r="G481" s="71">
        <v>2411435</v>
      </c>
      <c r="H481" s="71">
        <v>0</v>
      </c>
      <c r="I481" s="71">
        <v>228252</v>
      </c>
      <c r="J481" s="71">
        <v>228252</v>
      </c>
      <c r="K481" s="72" t="s">
        <v>1841</v>
      </c>
      <c r="L481" s="73"/>
      <c r="M481" s="73"/>
      <c r="N481" s="74"/>
      <c r="O481" s="74"/>
      <c r="P481" s="74"/>
      <c r="Q481" s="74"/>
      <c r="R481" s="74"/>
      <c r="S481" s="74"/>
      <c r="T481" s="74"/>
      <c r="U481" s="75"/>
      <c r="V481" s="74"/>
      <c r="W481" s="74"/>
      <c r="X481" s="74"/>
      <c r="Y481" s="76"/>
      <c r="Z481" s="76"/>
    </row>
    <row r="482" spans="2:26" ht="89.25" customHeight="1">
      <c r="B482" s="47"/>
      <c r="C482" s="46" t="s">
        <v>58</v>
      </c>
      <c r="D482" s="48"/>
      <c r="E482" s="72" t="s">
        <v>58</v>
      </c>
      <c r="F482" s="71">
        <v>9087354</v>
      </c>
      <c r="G482" s="71">
        <v>9708275</v>
      </c>
      <c r="H482" s="71">
        <v>0</v>
      </c>
      <c r="I482" s="71">
        <v>1816209</v>
      </c>
      <c r="J482" s="71">
        <v>1816209</v>
      </c>
      <c r="K482" s="72" t="s">
        <v>1841</v>
      </c>
      <c r="L482" s="73"/>
      <c r="M482" s="73"/>
      <c r="N482" s="74"/>
      <c r="O482" s="74"/>
      <c r="P482" s="74"/>
      <c r="Q482" s="74"/>
      <c r="R482" s="74"/>
      <c r="S482" s="74"/>
      <c r="T482" s="74"/>
      <c r="U482" s="75"/>
      <c r="V482" s="74"/>
      <c r="W482" s="74"/>
      <c r="X482" s="74"/>
      <c r="Y482" s="76"/>
      <c r="Z482" s="76"/>
    </row>
    <row r="483" spans="2:26" ht="89.25" customHeight="1">
      <c r="B483" s="47"/>
      <c r="C483" s="46" t="s">
        <v>1843</v>
      </c>
      <c r="D483" s="48"/>
      <c r="E483" s="72" t="s">
        <v>1843</v>
      </c>
      <c r="F483" s="71">
        <v>1432870</v>
      </c>
      <c r="G483" s="71">
        <v>1532870</v>
      </c>
      <c r="H483" s="71">
        <v>0</v>
      </c>
      <c r="I483" s="71">
        <v>222952</v>
      </c>
      <c r="J483" s="71">
        <v>222952</v>
      </c>
      <c r="K483" s="72" t="s">
        <v>1841</v>
      </c>
      <c r="L483" s="73"/>
      <c r="M483" s="73"/>
      <c r="N483" s="74"/>
      <c r="O483" s="74"/>
      <c r="P483" s="74"/>
      <c r="Q483" s="74"/>
      <c r="R483" s="74"/>
      <c r="S483" s="74"/>
      <c r="T483" s="74"/>
      <c r="U483" s="75"/>
      <c r="V483" s="74"/>
      <c r="W483" s="74"/>
      <c r="X483" s="74"/>
      <c r="Y483" s="76"/>
      <c r="Z483" s="76"/>
    </row>
    <row r="484" spans="2:26" ht="90" customHeight="1">
      <c r="B484" s="47"/>
      <c r="C484" s="46" t="s">
        <v>1845</v>
      </c>
      <c r="D484" s="48"/>
      <c r="E484" s="46" t="s">
        <v>1845</v>
      </c>
      <c r="F484" s="68">
        <v>279289</v>
      </c>
      <c r="G484" s="68">
        <v>385289</v>
      </c>
      <c r="H484" s="68">
        <v>0</v>
      </c>
      <c r="I484" s="68">
        <v>40227</v>
      </c>
      <c r="J484" s="68">
        <v>40227</v>
      </c>
      <c r="K484" s="46" t="s">
        <v>1841</v>
      </c>
      <c r="L484" s="43"/>
      <c r="M484" s="43"/>
      <c r="N484" s="44"/>
      <c r="O484" s="44"/>
      <c r="P484" s="44"/>
      <c r="Q484" s="44"/>
      <c r="R484" s="44"/>
      <c r="S484" s="44"/>
      <c r="T484" s="44"/>
      <c r="U484" s="45"/>
      <c r="V484" s="44"/>
      <c r="W484" s="44"/>
      <c r="X484" s="44"/>
    </row>
    <row r="485" spans="2:26" ht="90" customHeight="1">
      <c r="B485" s="62"/>
      <c r="C485" s="59" t="s">
        <v>1848</v>
      </c>
      <c r="D485" s="59" t="s">
        <v>1848</v>
      </c>
      <c r="E485" s="59" t="s">
        <v>1848</v>
      </c>
      <c r="F485" s="69">
        <v>20501244</v>
      </c>
      <c r="G485" s="69">
        <v>18349244</v>
      </c>
      <c r="H485" s="69">
        <v>0</v>
      </c>
      <c r="I485" s="70">
        <v>5473788</v>
      </c>
      <c r="J485" s="70">
        <v>5473788</v>
      </c>
      <c r="K485" s="46" t="s">
        <v>1841</v>
      </c>
      <c r="L485" s="46"/>
      <c r="M485" s="56"/>
      <c r="N485" s="56"/>
      <c r="O485" s="56"/>
      <c r="P485" s="56"/>
      <c r="Q485" s="56"/>
      <c r="R485" s="46"/>
      <c r="S485" s="43"/>
      <c r="T485" s="43"/>
      <c r="U485" s="44"/>
      <c r="V485" s="44"/>
      <c r="W485" s="44"/>
      <c r="X485" s="44"/>
    </row>
    <row r="486" spans="2:26" ht="90" customHeight="1">
      <c r="B486" s="61"/>
      <c r="C486" s="66" t="s">
        <v>1849</v>
      </c>
      <c r="D486" s="66" t="s">
        <v>1849</v>
      </c>
      <c r="E486" s="66" t="s">
        <v>1849</v>
      </c>
      <c r="F486" s="67">
        <v>0</v>
      </c>
      <c r="G486" s="67">
        <v>251888</v>
      </c>
      <c r="H486" s="67">
        <v>0</v>
      </c>
      <c r="I486" s="65">
        <v>0</v>
      </c>
      <c r="J486" s="65">
        <v>0</v>
      </c>
      <c r="K486" s="46" t="s">
        <v>1841</v>
      </c>
      <c r="L486" s="59"/>
      <c r="M486" s="60"/>
      <c r="N486" s="60"/>
      <c r="O486" s="60"/>
      <c r="P486" s="60"/>
      <c r="Q486" s="60"/>
      <c r="R486" s="59"/>
      <c r="S486" s="63"/>
      <c r="T486" s="63"/>
      <c r="U486" s="64"/>
      <c r="V486" s="64"/>
      <c r="W486" s="64"/>
      <c r="X486" s="64"/>
    </row>
    <row r="487" spans="2:26" ht="20.25" customHeight="1"/>
  </sheetData>
  <mergeCells count="2">
    <mergeCell ref="A1:X1"/>
    <mergeCell ref="F2:J2"/>
  </mergeCells>
  <pageMargins left="0.23622047244094491" right="0.23622047244094491" top="0.15748031496062992" bottom="0.15748031496062992" header="0.31496062992125984" footer="0.31496062992125984"/>
  <pageSetup scale="45" orientation="landscape" horizontalDpi="360" verticalDpi="360" r:id="rId1"/>
  <rowBreaks count="1" manualBreakCount="1">
    <brk id="464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B23" sqref="B23"/>
    </sheetView>
  </sheetViews>
  <sheetFormatPr baseColWidth="10" defaultRowHeight="11.25"/>
  <cols>
    <col min="1" max="1" width="67.6640625" customWidth="1"/>
    <col min="2" max="2" width="21.83203125" customWidth="1"/>
    <col min="3" max="3" width="12" style="3"/>
  </cols>
  <sheetData>
    <row r="1" spans="1:4" ht="12">
      <c r="A1" s="4" t="s">
        <v>1</v>
      </c>
      <c r="B1" s="4" t="s">
        <v>30</v>
      </c>
      <c r="C1" s="3" t="s">
        <v>25</v>
      </c>
      <c r="D1" s="2"/>
    </row>
    <row r="2" spans="1:4" ht="12">
      <c r="A2" s="4" t="s">
        <v>2</v>
      </c>
      <c r="B2" s="4" t="s">
        <v>46</v>
      </c>
      <c r="C2" s="3" t="s">
        <v>26</v>
      </c>
      <c r="D2" s="2"/>
    </row>
    <row r="3" spans="1:4" ht="12">
      <c r="A3" s="4" t="s">
        <v>3</v>
      </c>
      <c r="B3" s="4" t="s">
        <v>47</v>
      </c>
      <c r="C3" s="3" t="s">
        <v>27</v>
      </c>
      <c r="D3" s="2"/>
    </row>
    <row r="4" spans="1:4" ht="12">
      <c r="A4" s="4" t="s">
        <v>4</v>
      </c>
      <c r="B4" s="4" t="s">
        <v>48</v>
      </c>
      <c r="C4" s="3" t="s">
        <v>28</v>
      </c>
      <c r="D4" s="2"/>
    </row>
    <row r="5" spans="1:4" ht="12">
      <c r="A5" s="4" t="s">
        <v>5</v>
      </c>
      <c r="B5" s="1"/>
      <c r="D5" s="2"/>
    </row>
    <row r="6" spans="1:4" ht="12">
      <c r="A6" s="4" t="s">
        <v>6</v>
      </c>
      <c r="B6" s="1"/>
      <c r="D6" s="2"/>
    </row>
    <row r="7" spans="1:4" ht="12">
      <c r="A7" s="4" t="s">
        <v>7</v>
      </c>
      <c r="B7" s="1"/>
      <c r="D7" s="2"/>
    </row>
    <row r="8" spans="1:4" ht="12">
      <c r="A8" s="4" t="s">
        <v>8</v>
      </c>
      <c r="B8" s="1"/>
      <c r="D8" s="2"/>
    </row>
    <row r="9" spans="1:4" ht="12" customHeight="1">
      <c r="A9" s="4" t="s">
        <v>9</v>
      </c>
      <c r="B9" s="1"/>
      <c r="D9" s="2"/>
    </row>
    <row r="10" spans="1:4" ht="12">
      <c r="A10" s="4" t="s">
        <v>10</v>
      </c>
      <c r="B10" s="1"/>
      <c r="D10" s="2"/>
    </row>
    <row r="11" spans="1:4" ht="12">
      <c r="A11" s="4" t="s">
        <v>11</v>
      </c>
      <c r="B11" s="1"/>
      <c r="D11" s="2"/>
    </row>
    <row r="12" spans="1:4" ht="12">
      <c r="A12" s="4" t="s">
        <v>12</v>
      </c>
      <c r="B12" s="1"/>
      <c r="D12" s="2"/>
    </row>
    <row r="13" spans="1:4" ht="12">
      <c r="A13" s="4" t="s">
        <v>13</v>
      </c>
      <c r="B13" s="1"/>
      <c r="D13" s="2"/>
    </row>
    <row r="14" spans="1:4" ht="12">
      <c r="A14" s="4" t="s">
        <v>14</v>
      </c>
      <c r="B14" s="1"/>
      <c r="D14" s="2"/>
    </row>
    <row r="15" spans="1:4" ht="12">
      <c r="A15" s="4" t="s">
        <v>15</v>
      </c>
      <c r="B15" s="1"/>
      <c r="D15" s="2"/>
    </row>
    <row r="16" spans="1:4" ht="12">
      <c r="A16" s="4" t="s">
        <v>16</v>
      </c>
      <c r="B16" s="1"/>
      <c r="D16" s="2"/>
    </row>
    <row r="17" spans="1:5" ht="12">
      <c r="A17" s="4" t="s">
        <v>17</v>
      </c>
      <c r="B17" s="1"/>
      <c r="D17" s="2"/>
    </row>
    <row r="18" spans="1:5" ht="12">
      <c r="A18" s="4" t="s">
        <v>18</v>
      </c>
      <c r="B18" s="1"/>
      <c r="D18" s="2"/>
    </row>
    <row r="19" spans="1:5" ht="12">
      <c r="A19" s="4" t="s">
        <v>19</v>
      </c>
      <c r="B19" s="1"/>
      <c r="D19" s="2"/>
    </row>
    <row r="20" spans="1:5" ht="12">
      <c r="A20" s="4" t="s">
        <v>20</v>
      </c>
      <c r="B20" s="1"/>
      <c r="D20" s="2"/>
    </row>
    <row r="21" spans="1:5" ht="12">
      <c r="A21" s="4" t="s">
        <v>21</v>
      </c>
      <c r="B21" s="1"/>
      <c r="E21" s="2"/>
    </row>
    <row r="22" spans="1:5" ht="12">
      <c r="A22" s="4" t="s">
        <v>22</v>
      </c>
      <c r="B22" s="1"/>
      <c r="E22" s="2"/>
    </row>
    <row r="23" spans="1:5" ht="12">
      <c r="A23" s="4" t="s">
        <v>23</v>
      </c>
      <c r="B23" s="1"/>
      <c r="E23" s="2"/>
    </row>
    <row r="24" spans="1:5">
      <c r="A24" s="3"/>
    </row>
    <row r="25" spans="1:5">
      <c r="A25" s="3"/>
    </row>
    <row r="26" spans="1:5">
      <c r="A26" s="3"/>
    </row>
    <row r="27" spans="1:5">
      <c r="A27" s="3"/>
    </row>
    <row r="28" spans="1:5">
      <c r="A28" s="3"/>
    </row>
    <row r="29" spans="1:5">
      <c r="A29" s="3"/>
    </row>
    <row r="30" spans="1:5">
      <c r="A30" s="3"/>
    </row>
    <row r="31" spans="1:5">
      <c r="A31" s="3"/>
    </row>
    <row r="32" spans="1:5">
      <c r="A3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DF2C03A-FAFE-4FBB-9F24-298C907734CA}">
  <ds:schemaRefs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Hoja2</vt:lpstr>
      <vt:lpstr>Hoja3</vt:lpstr>
      <vt:lpstr>MARZO 2025</vt:lpstr>
      <vt:lpstr>Hoja1</vt:lpstr>
      <vt:lpstr>'MARZO 2025'!Área_de_impresión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RESULTADOS GTO NUEVO</dc:title>
  <dc:creator>Sal HESA</dc:creator>
  <cp:lastModifiedBy>User</cp:lastModifiedBy>
  <cp:lastPrinted>2025-04-23T01:19:03Z</cp:lastPrinted>
  <dcterms:created xsi:type="dcterms:W3CDTF">2014-10-22T05:35:08Z</dcterms:created>
  <dcterms:modified xsi:type="dcterms:W3CDTF">2025-04-30T21:25:49Z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