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-PRIMER TRIMESTRE 2025\"/>
    </mc:Choice>
  </mc:AlternateContent>
  <xr:revisionPtr revIDLastSave="0" documentId="8_{9792C033-4A40-498D-B9EF-FDC6378D1C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CSF!$A$1:$C$66</definedName>
  </definedNames>
  <calcPr calcId="18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B24" i="5" s="1"/>
  <c r="C13" i="5"/>
  <c r="B13" i="5"/>
  <c r="C4" i="5"/>
  <c r="B4" i="5"/>
  <c r="B3" i="5" l="1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<sst xmlns="http://schemas.openxmlformats.org/spreadsheetml/2006/main" count="55" uniqueCount="55">
  <si>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</si>
  <si>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</si>
  <si>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</si>
  <si>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</si>
  <si>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</si>
  <si>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</si>
  <si>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</si>
  <si>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</si>
  <si>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</si>
  <si>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</si>
  <si>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</si>
  <si>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</si>
  <si>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</si>
  <si>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</si>
  <si>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</si>
  <si>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</si>
  <si>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</si>
  <si>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</si>
  <si>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</si>
  <si>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</si>
  <si>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</si>
  <si>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</si>
  <si>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</si>
  <si>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</si>
  <si>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</si>
  <si>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</si>
  <si>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</si>
  <si>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</si>
  <si>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</si>
  <si>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</si>
  <si>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</si>
  <si>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</si>
  <si>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</si>
  <si>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</si>
  <si>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</si>
  <si>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</si>
  <si>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</si>
  <si>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</si>
  <si>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</si>
  <si>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</si>
  <si>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</si>
  <si>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</si>
  <si>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</si>
  <si>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</si>
  <si>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</si>
  <si>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</si>
  <si>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</si>
  <si>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</si>
  <si>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</si>
  <si>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</si>
  <si>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</si>
  <si>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</si>
  <si>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</si>
  <si>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</si>
  <si>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del Municipio de Valle de Santiago, Gto.
Estado de Cambios en la Situación Financiera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</si>
</sst>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  <numFmt numFmtId="171" formatCode="_-* #,##0.00_-;\-* #,##0.00_-;_-* &quot;-&quot;??_-;_-@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</cellStyleXfs>
  <cellXfs count="21">
    <xf numFmtId="0" fontId="0" fillId="0" borderId="0" xfId="0"/>
    <xf numFmtId="0" fontId="5" fillId="0" borderId="0" xfId="9" applyFont="1" applyAlignment="1" applyProtection="1">
      <alignment vertical="top" wrapText="1"/>
      <protection locked="0"/>
    </xf>
    <xf numFmtId="0" fontId="5" fillId="0" borderId="0" xfId="9" applyFont="1" applyAlignment="1" applyProtection="1">
      <alignment vertical="top"/>
      <protection locked="0"/>
    </xf>
    <xf numFmtId="0" fontId="5" fillId="0" borderId="0" xfId="9" applyFont="1" applyAlignment="1" applyProtection="1">
      <alignment horizontal="center" vertical="top"/>
      <protection locked="0"/>
    </xf>
    <xf numFmtId="0" fontId="4" fillId="0" borderId="0" xfId="9" applyFont="1" applyAlignment="1" applyProtection="1">
      <alignment vertical="top"/>
      <protection locked="0"/>
    </xf>
    <xf numFmtId="4" fontId="5" fillId="0" borderId="0" xfId="9" applyNumberFormat="1" applyFont="1" applyAlignment="1" applyProtection="1">
      <alignment vertical="top"/>
      <protection locked="0"/>
    </xf>
    <xf numFmtId="0" fontId="4" fillId="2" borderId="1" xfId="9" applyFont="1" applyFill="1" applyBorder="1" applyAlignment="1">
      <alignment horizontal="center" vertical="center"/>
    </xf>
    <xf numFmtId="0" fontId="4" fillId="2" borderId="4" xfId="9" applyFont="1" applyFill="1" applyBorder="1" applyAlignment="1">
      <alignment horizontal="center" vertical="center"/>
    </xf>
    <xf numFmtId="0" fontId="4" fillId="0" borderId="4" xfId="9" applyFont="1" applyBorder="1" applyAlignment="1">
      <alignment horizontal="left" vertical="top" wrapText="1" indent="1"/>
    </xf>
    <xf numFmtId="0" fontId="4" fillId="0" borderId="4" xfId="9" applyFont="1" applyBorder="1" applyAlignment="1">
      <alignment horizontal="left" vertical="top" wrapText="1" indent="2"/>
    </xf>
    <xf numFmtId="0" fontId="5" fillId="0" borderId="4" xfId="9" applyFont="1" applyBorder="1" applyAlignment="1">
      <alignment horizontal="left" vertical="top" wrapText="1" indent="3"/>
    </xf>
    <xf numFmtId="166" fontId="5" fillId="0" borderId="4" xfId="17" applyNumberFormat="1" applyFont="1" applyFill="1" applyBorder="1" applyAlignment="1" applyProtection="1">
      <alignment vertical="top" wrapText="1"/>
      <protection locked="0"/>
    </xf>
    <xf numFmtId="0" fontId="5" fillId="0" borderId="4" xfId="9" applyFont="1" applyBorder="1" applyAlignment="1">
      <alignment horizontal="left" vertical="top" wrapText="1"/>
    </xf>
    <xf numFmtId="0" fontId="5" fillId="0" borderId="4" xfId="9" applyFont="1" applyBorder="1" applyAlignment="1">
      <alignment vertical="top" wrapText="1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167" fontId="5" fillId="0" borderId="4" xfId="17" applyNumberFormat="1" applyFont="1" applyFill="1" applyBorder="1" applyAlignment="1" applyProtection="1">
      <alignment vertical="top" wrapText="1"/>
      <protection locked="0"/>
    </xf>
    <xf numFmtId="0" fontId="4" fillId="2" borderId="1" xfId="9" applyFont="1" applyFill="1" applyBorder="1" applyAlignment="1" applyProtection="1">
      <alignment horizontal="center" vertical="center" wrapText="1"/>
      <protection locked="0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  <xf numFmtId="0" fontId="3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20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2 5" xfId="19" xr:uid="{D1C73846-90D4-4B8E-8A1D-59FF25FD6ACF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  <cellStyle name="Normal 7" xfId="18" xr:uid="{CA84BCAF-7481-4736-8583-4FF3FEEE21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A68" sqref="A68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0</v>
      </c>
      <c r="C3" s="14">
        <f>C4+C13</f>
        <v>1661184.07</v>
      </c>
    </row>
    <row r="4" spans="1:3" ht="11.25" customHeight="1" x14ac:dyDescent="0.2">
      <c r="A4" s="9" t="s">
        <v>7</v>
      </c>
      <c r="B4" s="14">
        <f>SUM(B5:B11)</f>
        <v>0</v>
      </c>
      <c r="C4" s="14">
        <f>SUM(C5:C11)</f>
        <v>1541130.46</v>
      </c>
    </row>
    <row r="5" spans="1:3" ht="11.25" customHeight="1" x14ac:dyDescent="0.2">
      <c r="A5" s="10" t="s">
        <v>14</v>
      </c>
      <c r="B5" s="15">
        <v>0</v>
      </c>
      <c r="C5" s="15">
        <v>1536429.57</v>
      </c>
    </row>
    <row r="6" spans="1:3" ht="11.25" customHeight="1" x14ac:dyDescent="0.2">
      <c r="A6" s="10" t="s">
        <v>15</v>
      </c>
      <c r="B6" s="15">
        <v>0</v>
      </c>
      <c r="C6" s="15">
        <v>4700.8900000000003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120053.61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120053.61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147966.22</v>
      </c>
      <c r="C24" s="14">
        <f>C25+C35</f>
        <v>0</v>
      </c>
    </row>
    <row r="25" spans="1:3" ht="11.25" customHeight="1" x14ac:dyDescent="0.2">
      <c r="A25" s="9" t="s">
        <v>9</v>
      </c>
      <c r="B25" s="14">
        <f>SUM(B26:B33)</f>
        <v>147966.22</v>
      </c>
      <c r="C25" s="14">
        <f>SUM(C26:C33)</f>
        <v>0</v>
      </c>
    </row>
    <row r="26" spans="1:3" ht="11.25" customHeight="1" x14ac:dyDescent="0.2">
      <c r="A26" s="10" t="s">
        <v>28</v>
      </c>
      <c r="B26" s="15">
        <v>147966.22</v>
      </c>
      <c r="C26" s="15">
        <v>0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2096944.48</v>
      </c>
      <c r="C43" s="14">
        <f>C45+C50+C57</f>
        <v>1848516.72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2096944.48</v>
      </c>
      <c r="C50" s="14">
        <f>SUM(C51:C55)</f>
        <v>1848516.72</v>
      </c>
    </row>
    <row r="51" spans="1:3" ht="11.25" customHeight="1" x14ac:dyDescent="0.2">
      <c r="A51" s="10" t="s">
        <v>43</v>
      </c>
      <c r="B51" s="15">
        <v>2096944.48</v>
      </c>
      <c r="C51" s="15">
        <v>0</v>
      </c>
    </row>
    <row r="52" spans="1:3" ht="11.25" customHeight="1" x14ac:dyDescent="0.2">
      <c r="A52" s="10" t="s">
        <v>44</v>
      </c>
      <c r="B52" s="15">
        <v>0</v>
      </c>
      <c r="C52" s="15">
        <v>1848516.72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80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VALLE DE SANTIAGO</cp:lastModifiedBy>
  <cp:lastPrinted>2025-04-30T17:49:55Z</cp:lastPrinted>
  <dcterms:created xsi:type="dcterms:W3CDTF">2012-12-11T20:26:08Z</dcterms:created>
  <dcterms:modified xsi:type="dcterms:W3CDTF">2025-04-30T17:50:43Z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