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-PRIMER TRIMESTRE 2025\"/>
    </mc:Choice>
  </mc:AlternateContent>
  <xr:revisionPtr revIDLastSave="0" documentId="8_{2B6D2387-5A38-4928-BD6D-65177FD745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4" r:id="rId1"/>
  </sheets>
  <definedNames>
    <definedName name="_xlnm.Print_Area" localSheetId="0">PPI!$A$1:$Q$18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4" l="1"/>
  <c r="P6" i="4"/>
  <c r="O6" i="4"/>
  <c r="N6" i="4"/>
  <c r="Q5" i="4"/>
  <c r="P5" i="4"/>
  <c r="O5" i="4"/>
  <c r="N5" i="4"/>
  <c r="O4" i="4"/>
  <c r="P7" i="4" l="1"/>
  <c r="Q7" i="4"/>
  <c r="I7" i="4" l="1"/>
  <c r="H7" i="4"/>
  <c r="G7" i="4"/>
  <c r="N4" i="4" l="1"/>
  <c r="Q4" i="4"/>
  <c r="P4" i="4"/>
</calcChain>
</file>

<file path=xl/sharedStrings.xml><?xml version="1.0" encoding="utf-8"?>
<sst xmlns="http://schemas.openxmlformats.org/spreadsheetml/2006/main" count="44" uniqueCount="34">
  <si>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</si>
  <si>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</si>
  <si>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</si>
  <si>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</si>
  <si>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</si>
  <si>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</si>
  <si>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</si>
  <si>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</si>
  <si>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</si>
  <si>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</si>
  <si>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</si>
  <si>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</si>
  <si>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</si>
  <si>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</si>
  <si>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</si>
  <si>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</si>
  <si>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</si>
  <si>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</si>
  <si>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</si>
  <si>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</si>
  <si>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</si>
  <si>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</si>
  <si>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M0001</t>
  </si>
  <si>
    <t>APLICACION DE PROC ADMVOS, CONTA E INFORM EFICACES</t>
  </si>
  <si>
    <t>5110</t>
  </si>
  <si>
    <t>BIENES MUEBLES</t>
  </si>
  <si>
    <t>COORDINACION ADMVA Y FINANCIERA</t>
  </si>
  <si>
    <t>31120M42D020000</t>
  </si>
  <si>
    <t>P0001</t>
  </si>
  <si>
    <t>ELABORACION, SUPERV Y EVALUACION DE METAS</t>
  </si>
  <si>
    <t>DIRECCION GENERAL</t>
  </si>
  <si>
    <t>31120M42D010000</t>
  </si>
  <si>
    <t>5150</t>
  </si>
  <si>
    <t>Sistema para el Desarrollo Integral de la Familia del Municipio de Valle de Santiago, Gto.
Programas y Proyectos de Inversión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</si>
</sst>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0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4" fillId="0" borderId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</cellStyleXfs>
  <cellXfs count="26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 applyAlignment="1"/>
  </cellXfs>
  <cellStyles count="40">
    <cellStyle name="=C:\WINNT\SYSTEM32\COMMAND.COM" xfId="32" xr:uid="{8F39CD09-B3DE-4F73-9F1C-2F38B918A802}"/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2 3" xfId="34" xr:uid="{69D05E58-F0A2-47EC-BF33-E0391A53D4ED}"/>
    <cellStyle name="Millares 2 3" xfId="6" xr:uid="{00000000-0005-0000-0000-000004000000}"/>
    <cellStyle name="Millares 2 3 2" xfId="25" xr:uid="{00000000-0005-0000-0000-000005000000}"/>
    <cellStyle name="Millares 2 3 3" xfId="35" xr:uid="{ED9AED2E-CB96-43EB-B305-E1B967AC7BAC}"/>
    <cellStyle name="Millares 2 4" xfId="23" xr:uid="{00000000-0005-0000-0000-000006000000}"/>
    <cellStyle name="Millares 2 4 2" xfId="39" xr:uid="{D49ACAA0-4F56-4E2A-B677-19ED88EB01AF}"/>
    <cellStyle name="Millares 2 5" xfId="33" xr:uid="{136D8B25-72DB-42A6-AB70-953FED93CC8E}"/>
    <cellStyle name="Millares 3" xfId="7" xr:uid="{00000000-0005-0000-0000-000007000000}"/>
    <cellStyle name="Millares 3 2" xfId="26" xr:uid="{00000000-0005-0000-0000-000008000000}"/>
    <cellStyle name="Millares 3 3" xfId="36" xr:uid="{0E94D87E-E399-4347-966B-A6E2B4D3BA1F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2 3" xfId="37" xr:uid="{8EE05333-648D-4089-BE4A-251D8BEAF059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2 3" xfId="38" xr:uid="{45D6E8CA-DF57-4B8B-B4BF-67C9CA7EA6C8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6"/>
  <sheetViews>
    <sheetView tabSelected="1" topLeftCell="B1" zoomScaleNormal="100" workbookViewId="0">
      <selection activeCell="D12" sqref="D12:K21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46.9" customHeight="1" x14ac:dyDescent="0.25">
      <c r="A1" s="14" t="s">
        <v>33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2"/>
      <c r="B2" s="2"/>
      <c r="C2" s="2"/>
      <c r="D2" s="2"/>
      <c r="E2" s="2"/>
      <c r="F2" s="2"/>
      <c r="G2" s="15" t="s">
        <v>0</v>
      </c>
      <c r="H2" s="16"/>
      <c r="I2" s="17"/>
      <c r="J2" s="15" t="s">
        <v>1</v>
      </c>
      <c r="K2" s="16"/>
      <c r="L2" s="16"/>
      <c r="M2" s="17"/>
      <c r="N2" s="18" t="s">
        <v>2</v>
      </c>
      <c r="O2" s="19"/>
      <c r="P2" s="20" t="s">
        <v>3</v>
      </c>
      <c r="Q2" s="21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2">
        <v>12480</v>
      </c>
      <c r="H4" s="12">
        <v>74170.47</v>
      </c>
      <c r="I4" s="12">
        <v>19690.47</v>
      </c>
      <c r="J4" s="5"/>
      <c r="K4" s="5"/>
      <c r="L4" s="5"/>
      <c r="M4" s="8" t="s">
        <v>17</v>
      </c>
      <c r="N4" s="7">
        <f>IF(G4&gt;0,I4/G4,0)</f>
        <v>1.5777620192307693</v>
      </c>
      <c r="O4" s="7">
        <f>IF(H4&gt;0,I4/H4,0)</f>
        <v>0.2654758693048595</v>
      </c>
      <c r="P4" s="6">
        <f>IF(J4=0,0,L4/J4)</f>
        <v>0</v>
      </c>
      <c r="Q4" s="6">
        <f>IF(L4=0,0,L4/K4)</f>
        <v>0</v>
      </c>
    </row>
    <row r="5" spans="1:17" x14ac:dyDescent="0.25">
      <c r="A5" s="10" t="s">
        <v>28</v>
      </c>
      <c r="B5" s="10" t="s">
        <v>29</v>
      </c>
      <c r="C5" s="10" t="s">
        <v>24</v>
      </c>
      <c r="D5" s="10" t="s">
        <v>25</v>
      </c>
      <c r="E5" s="10" t="s">
        <v>31</v>
      </c>
      <c r="F5" s="10" t="s">
        <v>30</v>
      </c>
      <c r="G5" s="12">
        <v>9360</v>
      </c>
      <c r="H5" s="12">
        <v>9360</v>
      </c>
      <c r="I5" s="12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7" x14ac:dyDescent="0.25">
      <c r="A6" s="10" t="s">
        <v>22</v>
      </c>
      <c r="B6" s="10" t="s">
        <v>23</v>
      </c>
      <c r="C6" s="10" t="s">
        <v>32</v>
      </c>
      <c r="D6" s="10" t="s">
        <v>25</v>
      </c>
      <c r="E6" s="10" t="s">
        <v>27</v>
      </c>
      <c r="F6" s="10" t="s">
        <v>26</v>
      </c>
      <c r="G6" s="12">
        <v>12480</v>
      </c>
      <c r="H6" s="12">
        <v>112843.14</v>
      </c>
      <c r="I6" s="12">
        <v>100363.14</v>
      </c>
      <c r="J6" s="5"/>
      <c r="K6" s="5"/>
      <c r="L6" s="5"/>
      <c r="M6" s="8" t="s">
        <v>17</v>
      </c>
      <c r="N6" s="7">
        <f>IF(G6&gt;0,I6/G6,0)</f>
        <v>8.04191826923077</v>
      </c>
      <c r="O6" s="7">
        <f>IF(H6&gt;0,I6/H6,0)</f>
        <v>0.88940399921519375</v>
      </c>
      <c r="P6" s="6">
        <f>IF(J6=0,0,L6/J6)</f>
        <v>0</v>
      </c>
      <c r="Q6" s="6">
        <f>IF(L6=0,0,L6/K6)</f>
        <v>0</v>
      </c>
    </row>
    <row r="7" spans="1:17" x14ac:dyDescent="0.25">
      <c r="G7" s="13">
        <f>SUM(G4:G6)</f>
        <v>34320</v>
      </c>
      <c r="H7" s="13">
        <f>SUM(H4:H6)</f>
        <v>196373.61</v>
      </c>
      <c r="I7" s="13">
        <f>SUM(I4:I6)</f>
        <v>120053.61</v>
      </c>
      <c r="P7" s="11">
        <f t="shared" ref="P7" si="0">IF(J7=0,0,L7/J7)</f>
        <v>0</v>
      </c>
      <c r="Q7" s="11">
        <f t="shared" ref="Q7" si="1">IF(L7=0,0,L7/K7)</f>
        <v>0</v>
      </c>
    </row>
    <row r="8" spans="1:17" x14ac:dyDescent="0.25">
      <c r="A8" t="s">
        <v>21</v>
      </c>
    </row>
    <row r="12" spans="1:17" x14ac:dyDescent="0.25">
      <c r="D12" s="23"/>
      <c r="E12" s="23"/>
      <c r="F12" s="23"/>
      <c r="G12" s="23"/>
      <c r="H12" s="23"/>
      <c r="I12" s="23"/>
      <c r="J12" s="23"/>
    </row>
    <row r="13" spans="1:17" x14ac:dyDescent="0.25">
      <c r="D13" s="23"/>
      <c r="E13" s="23"/>
      <c r="F13" s="23"/>
      <c r="G13" s="23"/>
      <c r="H13" s="23"/>
      <c r="I13" s="23"/>
      <c r="J13" s="23"/>
    </row>
    <row r="14" spans="1:17" x14ac:dyDescent="0.25">
      <c r="D14" s="22"/>
      <c r="E14" s="22"/>
      <c r="F14" s="25"/>
      <c r="G14" s="22"/>
      <c r="H14" s="22"/>
      <c r="I14" s="22"/>
      <c r="J14" s="22"/>
    </row>
    <row r="15" spans="1:17" x14ac:dyDescent="0.25">
      <c r="D15" s="24"/>
      <c r="E15" s="24"/>
      <c r="F15" s="24"/>
      <c r="G15" s="22"/>
      <c r="H15" s="22"/>
      <c r="I15" s="22"/>
      <c r="J15" s="22"/>
    </row>
    <row r="16" spans="1:17" x14ac:dyDescent="0.25">
      <c r="D16" s="22"/>
      <c r="E16" s="22"/>
      <c r="F16" s="24"/>
      <c r="G16" s="22"/>
      <c r="H16" s="22"/>
      <c r="I16" s="22"/>
      <c r="J16" s="22"/>
    </row>
  </sheetData>
  <mergeCells count="9">
    <mergeCell ref="D14:E14"/>
    <mergeCell ref="D16:E16"/>
    <mergeCell ref="G14:J14"/>
    <mergeCell ref="G15:J16"/>
    <mergeCell ref="A1:Q1"/>
    <mergeCell ref="G2:I2"/>
    <mergeCell ref="J2:M2"/>
    <mergeCell ref="N2:O2"/>
    <mergeCell ref="P2:Q2"/>
  </mergeCells>
  <pageMargins left="0.7" right="0.7" top="0.75" bottom="0.75" header="0.3" footer="0.3"/>
  <pageSetup scale="3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DIF VALLE DE SANTIAGO</cp:lastModifiedBy>
  <cp:lastPrinted>2025-04-30T18:59:47Z</cp:lastPrinted>
  <dcterms:created xsi:type="dcterms:W3CDTF">2023-06-21T19:35:53Z</dcterms:created>
  <dcterms:modified xsi:type="dcterms:W3CDTF">2025-04-30T19:00:14Z</dcterms:modified>
</cp:coreProperties>
</file>