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16170" windowHeight="12360"/>
  </bookViews>
  <sheets>
    <sheet name="LDF" sheetId="1" r:id="rId1"/>
  </sheets>
  <externalReferences>
    <externalReference r:id="rId2"/>
  </externalReferences>
  <definedNames>
    <definedName name="DEUDA_CONT_FIN_01">LDF!$B$26</definedName>
    <definedName name="ENTE_PUBLICO_A">'[1]Info General'!$C$7</definedName>
    <definedName name="PERIODO_INFORME">'[1]Info General'!$C$14</definedName>
    <definedName name="ULTIMO_SALDO">'[1]Info General'!$F$20</definedName>
    <definedName name="VALOR_INS_BCC_FIN_01">LDF!$B$31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2" i="1"/>
  <c r="H13" i="1"/>
  <c r="G13" i="1"/>
  <c r="F13" i="1"/>
  <c r="E13" i="1"/>
  <c r="E8" i="1" s="1"/>
  <c r="E20" i="1" s="1"/>
  <c r="D13" i="1"/>
  <c r="C13" i="1"/>
  <c r="B13" i="1"/>
  <c r="H9" i="1"/>
  <c r="H8" i="1" s="1"/>
  <c r="H20" i="1" s="1"/>
  <c r="F9" i="1"/>
  <c r="E9" i="1"/>
  <c r="D9" i="1"/>
  <c r="D8" i="1" s="1"/>
  <c r="D20" i="1" s="1"/>
  <c r="C9" i="1"/>
  <c r="C8" i="1" s="1"/>
  <c r="C20" i="1" s="1"/>
  <c r="B9" i="1"/>
  <c r="G8" i="1"/>
  <c r="G20" i="1" s="1"/>
  <c r="F8" i="1"/>
  <c r="F20" i="1" s="1"/>
  <c r="B8" i="1"/>
  <c r="B20" i="1" s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<sst xmlns="http://schemas.openxmlformats.org/spreadsheetml/2006/main" count="43" uniqueCount="41">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</sst>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4" fontId="0" fillId="0" borderId="11" xfId="0" applyNumberForma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3" fillId="0" borderId="13" xfId="0" applyFont="1" applyBorder="1"/>
    <xf numFmtId="0" fontId="0" fillId="0" borderId="13" xfId="0" applyBorder="1"/>
    <xf numFmtId="0" fontId="6" fillId="0" borderId="0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" fontId="0" fillId="0" borderId="11" xfId="3" applyNumberFormat="1" applyFont="1" applyFill="1" applyBorder="1" applyAlignment="1" applyProtection="1">
      <alignment horizontal="right" vertical="center"/>
      <protection locked="0"/>
    </xf>
    <xf numFmtId="4" fontId="2" fillId="0" borderId="11" xfId="3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</cellXfs>
  <cellStyles count="4">
    <cellStyle name="Millares 10" xfId="1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4.%20Octubre-diciembre%202019/LDF/0361_IDF_MVST_000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4">
          <cell r="C14" t="str">
            <v>Al 31 de diciembre de 2018 y al 31 de diciembre de 2019 (b)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1" customFormat="1" ht="37.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9" x14ac:dyDescent="0.25">
      <c r="A2" s="26" t="str">
        <f>ENTE_PUBLICO_A</f>
        <v>Municipio de Valle de Santiago, Gto., Gobierno del Estado de Guanajuato (a)</v>
      </c>
      <c r="B2" s="27"/>
      <c r="C2" s="27"/>
      <c r="D2" s="27"/>
      <c r="E2" s="27"/>
      <c r="F2" s="27"/>
      <c r="G2" s="27"/>
      <c r="H2" s="28"/>
    </row>
    <row r="3" spans="1:9" x14ac:dyDescent="0.25">
      <c r="A3" s="29" t="s">
        <v>1</v>
      </c>
      <c r="B3" s="30"/>
      <c r="C3" s="30"/>
      <c r="D3" s="30"/>
      <c r="E3" s="30"/>
      <c r="F3" s="30"/>
      <c r="G3" s="30"/>
      <c r="H3" s="31"/>
    </row>
    <row r="4" spans="1:9" x14ac:dyDescent="0.25">
      <c r="A4" s="32" t="str">
        <f>PERIODO_INFORME</f>
        <v>Al 31 de diciembre de 2018 y al 31 de diciembre de 2019 (b)</v>
      </c>
      <c r="B4" s="33"/>
      <c r="C4" s="33"/>
      <c r="D4" s="33"/>
      <c r="E4" s="33"/>
      <c r="F4" s="33"/>
      <c r="G4" s="33"/>
      <c r="H4" s="34"/>
    </row>
    <row r="5" spans="1:9" x14ac:dyDescent="0.25">
      <c r="A5" s="35" t="s">
        <v>2</v>
      </c>
      <c r="B5" s="36"/>
      <c r="C5" s="36"/>
      <c r="D5" s="36"/>
      <c r="E5" s="36"/>
      <c r="F5" s="36"/>
      <c r="G5" s="36"/>
      <c r="H5" s="37"/>
    </row>
    <row r="6" spans="1:9" ht="45" x14ac:dyDescent="0.25">
      <c r="A6" s="2" t="s">
        <v>3</v>
      </c>
      <c r="B6" s="3" t="str">
        <f>ULTIMO_SALDO</f>
        <v>Saldo al 31 de diciembre de 2018 (d)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x14ac:dyDescent="0.25">
      <c r="A7" s="6"/>
      <c r="B7" s="6"/>
      <c r="C7" s="6"/>
      <c r="D7" s="6"/>
      <c r="E7" s="6"/>
      <c r="F7" s="6"/>
      <c r="G7" s="6"/>
      <c r="H7" s="6"/>
      <c r="I7" s="5"/>
    </row>
    <row r="8" spans="1:9" x14ac:dyDescent="0.25">
      <c r="A8" s="7" t="s">
        <v>10</v>
      </c>
      <c r="B8" s="16">
        <f t="shared" ref="B8:H8" si="0">B9+B13</f>
        <v>14464285.720000001</v>
      </c>
      <c r="C8" s="8">
        <f t="shared" si="0"/>
        <v>1607142.84</v>
      </c>
      <c r="D8" s="8">
        <f t="shared" si="0"/>
        <v>3214285.68</v>
      </c>
      <c r="E8" s="8">
        <f t="shared" si="0"/>
        <v>0</v>
      </c>
      <c r="F8" s="8">
        <f t="shared" si="0"/>
        <v>12857142.880000001</v>
      </c>
      <c r="G8" s="8">
        <f t="shared" si="0"/>
        <v>1334196.06</v>
      </c>
      <c r="H8" s="8">
        <f t="shared" si="0"/>
        <v>0</v>
      </c>
    </row>
    <row r="9" spans="1:9" x14ac:dyDescent="0.25">
      <c r="A9" s="9" t="s">
        <v>11</v>
      </c>
      <c r="B9" s="10">
        <f>SUM(B10:B12)</f>
        <v>0</v>
      </c>
      <c r="C9" s="10">
        <f>SUM(C10:C12)</f>
        <v>1607142.84</v>
      </c>
      <c r="D9" s="10">
        <f>SUM(D10:D12)</f>
        <v>1607142.84</v>
      </c>
      <c r="E9" s="10">
        <f>SUM(E10:E12)</f>
        <v>0</v>
      </c>
      <c r="F9" s="10">
        <f>SUM(F10:F12)</f>
        <v>0</v>
      </c>
      <c r="G9" s="38">
        <v>1334196.06</v>
      </c>
      <c r="H9" s="10">
        <f>SUM(H10:H12)</f>
        <v>0</v>
      </c>
    </row>
    <row r="10" spans="1:9" x14ac:dyDescent="0.25">
      <c r="A10" s="11" t="s">
        <v>12</v>
      </c>
      <c r="B10" s="38">
        <v>0</v>
      </c>
      <c r="C10" s="38">
        <v>1607142.84</v>
      </c>
      <c r="D10" s="38">
        <v>1607142.84</v>
      </c>
      <c r="E10" s="38">
        <v>0</v>
      </c>
      <c r="F10" s="38">
        <v>0</v>
      </c>
      <c r="G10" s="38">
        <v>0</v>
      </c>
      <c r="H10" s="38">
        <v>0</v>
      </c>
    </row>
    <row r="11" spans="1:9" x14ac:dyDescent="0.25">
      <c r="A11" s="11" t="s">
        <v>13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</row>
    <row r="12" spans="1:9" ht="14.25" customHeight="1" x14ac:dyDescent="0.25">
      <c r="A12" s="11" t="s">
        <v>14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9" x14ac:dyDescent="0.25">
      <c r="A13" s="9" t="s">
        <v>15</v>
      </c>
      <c r="B13" s="10">
        <f t="shared" ref="B13:H13" si="1">SUM(B14:B16)</f>
        <v>14464285.720000001</v>
      </c>
      <c r="C13" s="10">
        <f t="shared" si="1"/>
        <v>0</v>
      </c>
      <c r="D13" s="10">
        <f t="shared" si="1"/>
        <v>1607142.84</v>
      </c>
      <c r="E13" s="10">
        <f t="shared" si="1"/>
        <v>0</v>
      </c>
      <c r="F13" s="10">
        <f t="shared" si="1"/>
        <v>12857142.880000001</v>
      </c>
      <c r="G13" s="10">
        <f t="shared" si="1"/>
        <v>0</v>
      </c>
      <c r="H13" s="10">
        <f t="shared" si="1"/>
        <v>0</v>
      </c>
    </row>
    <row r="14" spans="1:9" x14ac:dyDescent="0.25">
      <c r="A14" s="11" t="s">
        <v>16</v>
      </c>
      <c r="B14" s="38">
        <v>14464285.720000001</v>
      </c>
      <c r="C14" s="38">
        <v>0</v>
      </c>
      <c r="D14" s="38">
        <v>1607142.84</v>
      </c>
      <c r="E14" s="38">
        <v>0</v>
      </c>
      <c r="F14" s="38">
        <v>12857142.880000001</v>
      </c>
      <c r="G14" s="38">
        <v>0</v>
      </c>
      <c r="H14" s="38">
        <v>0</v>
      </c>
    </row>
    <row r="15" spans="1:9" x14ac:dyDescent="0.25">
      <c r="A15" s="11" t="s">
        <v>17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</row>
    <row r="16" spans="1:9" ht="14.25" customHeight="1" x14ac:dyDescent="0.25">
      <c r="A16" s="11" t="s">
        <v>18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</row>
    <row r="17" spans="1:8" x14ac:dyDescent="0.25">
      <c r="A17" s="12"/>
      <c r="B17" s="6"/>
      <c r="C17" s="6"/>
      <c r="D17" s="6"/>
      <c r="E17" s="6"/>
      <c r="F17" s="6"/>
      <c r="G17" s="6"/>
      <c r="H17" s="6"/>
    </row>
    <row r="18" spans="1:8" x14ac:dyDescent="0.25">
      <c r="A18" s="7" t="s">
        <v>19</v>
      </c>
      <c r="B18" s="39">
        <v>60261310.960000001</v>
      </c>
      <c r="C18" s="13"/>
      <c r="D18" s="13"/>
      <c r="E18" s="13"/>
      <c r="F18" s="39">
        <v>31659530.629999999</v>
      </c>
      <c r="G18" s="13"/>
      <c r="H18" s="13"/>
    </row>
    <row r="19" spans="1:8" x14ac:dyDescent="0.25">
      <c r="A19" s="14"/>
      <c r="B19" s="15"/>
      <c r="C19" s="15"/>
      <c r="D19" s="15"/>
      <c r="E19" s="15"/>
      <c r="F19" s="15"/>
      <c r="G19" s="15"/>
      <c r="H19" s="15"/>
    </row>
    <row r="20" spans="1:8" x14ac:dyDescent="0.25">
      <c r="A20" s="7" t="s">
        <v>20</v>
      </c>
      <c r="B20" s="8">
        <f t="shared" ref="B20:H20" si="2">B8+B18</f>
        <v>74725596.680000007</v>
      </c>
      <c r="C20" s="8">
        <f t="shared" si="2"/>
        <v>1607142.84</v>
      </c>
      <c r="D20" s="8">
        <f t="shared" si="2"/>
        <v>3214285.68</v>
      </c>
      <c r="E20" s="8">
        <f t="shared" si="2"/>
        <v>0</v>
      </c>
      <c r="F20" s="8">
        <f t="shared" si="2"/>
        <v>44516673.509999998</v>
      </c>
      <c r="G20" s="8">
        <f t="shared" si="2"/>
        <v>1334196.06</v>
      </c>
      <c r="H20" s="8">
        <f t="shared" si="2"/>
        <v>0</v>
      </c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ht="17.25" x14ac:dyDescent="0.25">
      <c r="A22" s="7" t="s">
        <v>38</v>
      </c>
      <c r="B22" s="16">
        <f>SUM(B23:DEUDA_CONT_FIN_01)</f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</row>
    <row r="23" spans="1:8" s="18" customFormat="1" x14ac:dyDescent="0.25">
      <c r="A23" s="17" t="s">
        <v>21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</row>
    <row r="24" spans="1:8" s="18" customFormat="1" x14ac:dyDescent="0.25">
      <c r="A24" s="17" t="s">
        <v>22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</row>
    <row r="25" spans="1:8" s="18" customFormat="1" x14ac:dyDescent="0.25">
      <c r="A25" s="17" t="s">
        <v>23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</row>
    <row r="26" spans="1:8" x14ac:dyDescent="0.25">
      <c r="A26" s="19" t="s">
        <v>24</v>
      </c>
      <c r="B26" s="12"/>
      <c r="C26" s="12"/>
      <c r="D26" s="12"/>
      <c r="E26" s="12"/>
      <c r="F26" s="12"/>
      <c r="G26" s="12"/>
      <c r="H26" s="12"/>
    </row>
    <row r="27" spans="1:8" ht="17.25" x14ac:dyDescent="0.25">
      <c r="A27" s="7" t="s">
        <v>39</v>
      </c>
      <c r="B27" s="16">
        <f>SUM(B28:VALOR_INS_BCC_FIN_01)</f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</row>
    <row r="28" spans="1:8" s="18" customFormat="1" x14ac:dyDescent="0.25">
      <c r="A28" s="17" t="s">
        <v>25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</row>
    <row r="29" spans="1:8" s="18" customFormat="1" x14ac:dyDescent="0.25">
      <c r="A29" s="17" t="s">
        <v>26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</row>
    <row r="30" spans="1:8" s="18" customFormat="1" x14ac:dyDescent="0.25">
      <c r="A30" s="17" t="s">
        <v>27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</row>
    <row r="31" spans="1:8" x14ac:dyDescent="0.25">
      <c r="A31" s="20" t="s">
        <v>24</v>
      </c>
      <c r="B31" s="21"/>
      <c r="C31" s="21"/>
      <c r="D31" s="21"/>
      <c r="E31" s="21"/>
      <c r="F31" s="21"/>
      <c r="G31" s="21"/>
      <c r="H31" s="21"/>
    </row>
    <row r="32" spans="1:8" x14ac:dyDescent="0.25">
      <c r="A32" s="1"/>
    </row>
    <row r="33" spans="1:8" ht="15" customHeight="1" x14ac:dyDescent="0.25">
      <c r="A33" s="24" t="s">
        <v>40</v>
      </c>
      <c r="B33" s="24"/>
      <c r="C33" s="24"/>
      <c r="D33" s="24"/>
      <c r="E33" s="24"/>
      <c r="F33" s="24"/>
      <c r="G33" s="24"/>
      <c r="H33" s="24"/>
    </row>
    <row r="34" spans="1:8" ht="15" customHeight="1" x14ac:dyDescent="0.25">
      <c r="A34" s="24"/>
      <c r="B34" s="24"/>
      <c r="C34" s="24"/>
      <c r="D34" s="24"/>
      <c r="E34" s="24"/>
      <c r="F34" s="24"/>
      <c r="G34" s="24"/>
      <c r="H34" s="24"/>
    </row>
    <row r="35" spans="1:8" ht="15" customHeight="1" x14ac:dyDescent="0.25">
      <c r="A35" s="24"/>
      <c r="B35" s="24"/>
      <c r="C35" s="24"/>
      <c r="D35" s="24"/>
      <c r="E35" s="24"/>
      <c r="F35" s="24"/>
      <c r="G35" s="24"/>
      <c r="H35" s="24"/>
    </row>
    <row r="36" spans="1:8" ht="15" customHeight="1" x14ac:dyDescent="0.25">
      <c r="A36" s="24"/>
      <c r="B36" s="24"/>
      <c r="C36" s="24"/>
      <c r="D36" s="24"/>
      <c r="E36" s="24"/>
      <c r="F36" s="24"/>
      <c r="G36" s="24"/>
      <c r="H36" s="24"/>
    </row>
    <row r="37" spans="1:8" ht="15" customHeight="1" x14ac:dyDescent="0.25">
      <c r="A37" s="24"/>
      <c r="B37" s="24"/>
      <c r="C37" s="24"/>
      <c r="D37" s="24"/>
      <c r="E37" s="24"/>
      <c r="F37" s="24"/>
      <c r="G37" s="24"/>
      <c r="H37" s="24"/>
    </row>
    <row r="38" spans="1:8" x14ac:dyDescent="0.25">
      <c r="A38" s="1"/>
    </row>
    <row r="39" spans="1:8" ht="30" x14ac:dyDescent="0.25">
      <c r="A39" s="2" t="s">
        <v>28</v>
      </c>
      <c r="B39" s="2" t="s">
        <v>29</v>
      </c>
      <c r="C39" s="2" t="s">
        <v>30</v>
      </c>
      <c r="D39" s="2" t="s">
        <v>31</v>
      </c>
      <c r="E39" s="2" t="s">
        <v>32</v>
      </c>
      <c r="F39" s="4" t="s">
        <v>33</v>
      </c>
    </row>
    <row r="40" spans="1:8" x14ac:dyDescent="0.25">
      <c r="A40" s="14"/>
      <c r="B40" s="15"/>
      <c r="C40" s="15"/>
      <c r="D40" s="15"/>
      <c r="E40" s="15"/>
      <c r="F40" s="15"/>
    </row>
    <row r="41" spans="1:8" x14ac:dyDescent="0.25">
      <c r="A41" s="7" t="s">
        <v>34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</row>
    <row r="42" spans="1:8" s="18" customFormat="1" x14ac:dyDescent="0.25">
      <c r="A42" s="17" t="s">
        <v>35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</row>
    <row r="43" spans="1:8" s="18" customFormat="1" x14ac:dyDescent="0.25">
      <c r="A43" s="17" t="s">
        <v>36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</row>
    <row r="44" spans="1:8" s="18" customFormat="1" x14ac:dyDescent="0.25">
      <c r="A44" s="17" t="s">
        <v>37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</row>
    <row r="45" spans="1:8" x14ac:dyDescent="0.25">
      <c r="A45" s="22" t="s">
        <v>24</v>
      </c>
      <c r="B45" s="23"/>
      <c r="C45" s="23"/>
      <c r="D45" s="23"/>
      <c r="E45" s="23"/>
      <c r="F45" s="23"/>
    </row>
    <row r="46" spans="1:8" ht="15" hidden="1" customHeight="1" x14ac:dyDescent="0.25"/>
    <row r="47" spans="1:8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</vt:lpstr>
      <vt:lpstr>DEUDA_CONT_FIN_01</vt:lpstr>
      <vt:lpstr>VALOR_INS_BCC_FIN_01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2019-10-29T17:17:25Z</dcterms:created>
  <dcterms:modified xsi:type="dcterms:W3CDTF">2020-01-29T21:40:12Z</dcterms:modified>
</cp:coreProperties>
</file>