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<sst xmlns="http://schemas.openxmlformats.org/spreadsheetml/2006/main" count="56" uniqueCount="54">
  <si>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Impuestos</t>
  </si>
  <si>
    <t>Impuestos sobre el patrimonio</t>
  </si>
  <si>
    <t>Contribuciones de mejoras</t>
  </si>
  <si>
    <t>Derechos</t>
  </si>
  <si>
    <t>Derechos por el uso, goce, aprovechamiento o explotación de bienes de dominio público</t>
  </si>
  <si>
    <t>Aprovechamientos de tipo corriente</t>
  </si>
  <si>
    <t>Participaciones</t>
  </si>
  <si>
    <t xml:space="preserve">Aportaciones </t>
  </si>
  <si>
    <t>Anual</t>
  </si>
  <si>
    <t>Total</t>
  </si>
  <si>
    <t>Impuestos sobre los ingresos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</si>
  <si>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</si>
  <si>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</si>
  <si>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</si>
  <si>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</si>
  <si>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</si>
  <si>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</si>
  <si>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</si>
  <si>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</si>
  <si>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</si>
  <si>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</si>
  <si>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</si>
  <si>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</si>
  <si>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</si>
  <si>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</si>
  <si>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</si>
  <si>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</si>
  <si>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</si>
  <si>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</si>
  <si>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</si>
  <si>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</si>
  <si>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</si>
  <si>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</si>
  <si>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</si>
  <si>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</si>
  <si>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</si>
  <si>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</si>
  <si>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</si>
  <si>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</si>
  <si>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</si>
  <si>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</si>
  <si>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</si>
  <si>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</si>
  <si>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</si>
  <si>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</si>
  <si>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</si>
  <si>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</si>
  <si>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</si>
  <si>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</si>
  <si>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</si>
  <si>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</si>
  <si>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Concepto</t>
  </si>
  <si>
    <t xml:space="preserve">Otros Ingresos </t>
  </si>
  <si>
    <t>MUNICIPIO DE VALLE DE SANTIAGO, GTO.                                                                                                                                                                                                                                                                                                                                                                                                                                                                                                                                                                                                     CLASIFICADOR POR RUBRO DE  INGRESOS DEL EJERCICIO FISCAL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</si>
</sst>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0" fillId="0" borderId="0" xfId="0" applyNumberFormat="1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164" fontId="42" fillId="33" borderId="11" xfId="0" applyNumberFormat="1" applyFont="1" applyFill="1" applyBorder="1" applyAlignment="1">
      <alignment vertical="center" wrapText="1"/>
    </xf>
    <xf numFmtId="0" fontId="43" fillId="0" borderId="0" xfId="0" applyFont="1" applyBorder="1" applyAlignment="1">
      <alignment horizontal="justify" vertical="center" wrapText="1"/>
    </xf>
    <xf numFmtId="164" fontId="44" fillId="0" borderId="0" xfId="47" applyNumberFormat="1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justify" vertical="center" wrapText="1"/>
    </xf>
    <xf numFmtId="164" fontId="45" fillId="0" borderId="12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7" fillId="0" borderId="12" xfId="47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0" fontId="47" fillId="0" borderId="12" xfId="0" applyFont="1" applyBorder="1" applyAlignment="1">
      <alignment horizontal="justify" vertical="center" wrapText="1"/>
    </xf>
    <xf numFmtId="164" fontId="48" fillId="0" borderId="12" xfId="0" applyNumberFormat="1" applyFont="1" applyFill="1" applyBorder="1" applyAlignment="1">
      <alignment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43" fontId="49" fillId="0" borderId="15" xfId="47" applyFont="1" applyBorder="1" applyAlignment="1">
      <alignment/>
    </xf>
    <xf numFmtId="0" fontId="43" fillId="0" borderId="13" xfId="0" applyFont="1" applyBorder="1" applyAlignment="1">
      <alignment horizontal="justify" vertical="center" wrapText="1"/>
    </xf>
    <xf numFmtId="164" fontId="47" fillId="0" borderId="16" xfId="47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43" fontId="49" fillId="0" borderId="12" xfId="47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704850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0" y="0"/>
          <a:ext cx="1457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zoomScalePageLayoutView="0" workbookViewId="0" topLeftCell="A1">
      <selection activeCell="B39" sqref="B39"/>
    </sheetView>
  </sheetViews>
  <sheetFormatPr defaultColWidth="11.421875" defaultRowHeight="15"/>
  <cols>
    <col min="1" max="1" width="72.421875" style="1" customWidth="1"/>
    <col min="2" max="2" width="24.7109375" style="2" customWidth="1"/>
  </cols>
  <sheetData>
    <row r="1" spans="1:2" ht="57" customHeight="1">
      <c r="A1" s="15" t="s">
        <v>53</v>
      </c>
      <c r="B1" s="16"/>
    </row>
    <row r="2" spans="1:2" ht="15">
      <c r="A2" s="3" t="s">
        <v>51</v>
      </c>
      <c r="B2" s="4" t="s">
        <v>8</v>
      </c>
    </row>
    <row r="3" spans="1:2" ht="15">
      <c r="A3" s="7" t="s">
        <v>9</v>
      </c>
      <c r="B3" s="9">
        <f>B4+B20+B23+B30+B34+B42+B45+B46+B47+B48+B49+B50+B51+B52+B53+B54+B56</f>
        <v>382117055.65</v>
      </c>
    </row>
    <row r="4" spans="1:2" ht="15">
      <c r="A4" s="8" t="s">
        <v>0</v>
      </c>
      <c r="B4" s="10">
        <f>SUM(B5:B19)</f>
        <v>15212500</v>
      </c>
    </row>
    <row r="5" spans="1:2" ht="15">
      <c r="A5" s="8" t="s">
        <v>10</v>
      </c>
      <c r="B5" s="19">
        <v>0</v>
      </c>
    </row>
    <row r="6" spans="1:2" ht="15">
      <c r="A6" s="18" t="s">
        <v>1</v>
      </c>
      <c r="B6" s="21">
        <v>14680500</v>
      </c>
    </row>
    <row r="7" spans="1:2" ht="15">
      <c r="A7" s="8" t="s">
        <v>11</v>
      </c>
      <c r="B7" s="20">
        <v>386800</v>
      </c>
    </row>
    <row r="8" spans="1:2" ht="15">
      <c r="A8" s="8" t="s">
        <v>12</v>
      </c>
      <c r="B8" s="11">
        <v>0</v>
      </c>
    </row>
    <row r="9" spans="1:2" ht="15">
      <c r="A9" s="8" t="s">
        <v>13</v>
      </c>
      <c r="B9" s="11">
        <v>0</v>
      </c>
    </row>
    <row r="10" spans="1:2" ht="15">
      <c r="A10" s="8" t="s">
        <v>14</v>
      </c>
      <c r="B10" s="12">
        <v>145200</v>
      </c>
    </row>
    <row r="11" spans="1:2" ht="15">
      <c r="A11" s="8" t="s">
        <v>15</v>
      </c>
      <c r="B11" s="11">
        <v>0</v>
      </c>
    </row>
    <row r="12" spans="1:2" ht="15">
      <c r="A12" s="13"/>
      <c r="B12" s="11"/>
    </row>
    <row r="13" spans="1:2" ht="24">
      <c r="A13" s="8" t="s">
        <v>16</v>
      </c>
      <c r="B13" s="11">
        <v>0</v>
      </c>
    </row>
    <row r="14" spans="1:2" ht="15">
      <c r="A14" s="8" t="s">
        <v>17</v>
      </c>
      <c r="B14" s="11">
        <v>0</v>
      </c>
    </row>
    <row r="15" spans="1:2" ht="15">
      <c r="A15" s="8" t="s">
        <v>18</v>
      </c>
      <c r="B15" s="11">
        <v>0</v>
      </c>
    </row>
    <row r="16" spans="1:2" ht="15">
      <c r="A16" s="8" t="s">
        <v>19</v>
      </c>
      <c r="B16" s="11">
        <v>0</v>
      </c>
    </row>
    <row r="17" spans="1:2" ht="15">
      <c r="A17" s="8" t="s">
        <v>20</v>
      </c>
      <c r="B17" s="11">
        <v>0</v>
      </c>
    </row>
    <row r="18" spans="1:2" ht="15">
      <c r="A18" s="8" t="s">
        <v>21</v>
      </c>
      <c r="B18" s="11">
        <v>0</v>
      </c>
    </row>
    <row r="19" spans="1:2" ht="15">
      <c r="A19" s="8" t="s">
        <v>15</v>
      </c>
      <c r="B19" s="11">
        <v>0</v>
      </c>
    </row>
    <row r="20" spans="1:2" ht="15">
      <c r="A20" s="8" t="s">
        <v>2</v>
      </c>
      <c r="B20" s="10">
        <f>SUM(B21:B22)</f>
        <v>2080000</v>
      </c>
    </row>
    <row r="21" spans="1:2" ht="15">
      <c r="A21" s="8" t="s">
        <v>22</v>
      </c>
      <c r="B21" s="17">
        <v>2080000</v>
      </c>
    </row>
    <row r="22" spans="1:2" ht="24">
      <c r="A22" s="8" t="s">
        <v>23</v>
      </c>
      <c r="B22" s="11">
        <v>0</v>
      </c>
    </row>
    <row r="23" spans="1:2" ht="15">
      <c r="A23" s="8" t="s">
        <v>3</v>
      </c>
      <c r="B23" s="9">
        <f>SUM(B24:B27)</f>
        <v>33292200</v>
      </c>
    </row>
    <row r="24" spans="1:2" ht="15">
      <c r="A24" s="8" t="s">
        <v>4</v>
      </c>
      <c r="B24" s="12">
        <v>26914141.91</v>
      </c>
    </row>
    <row r="25" spans="1:2" ht="15">
      <c r="A25" s="8" t="s">
        <v>24</v>
      </c>
      <c r="B25" s="11">
        <v>0</v>
      </c>
    </row>
    <row r="26" spans="1:2" ht="15">
      <c r="A26" s="8" t="s">
        <v>25</v>
      </c>
      <c r="B26" s="12">
        <v>6378058.09</v>
      </c>
    </row>
    <row r="27" spans="1:2" ht="15">
      <c r="A27" s="8" t="s">
        <v>26</v>
      </c>
      <c r="B27" s="14"/>
    </row>
    <row r="28" spans="1:2" ht="15">
      <c r="A28" s="8" t="s">
        <v>15</v>
      </c>
      <c r="B28" s="11">
        <v>0</v>
      </c>
    </row>
    <row r="29" spans="1:2" ht="24">
      <c r="A29" s="8" t="s">
        <v>27</v>
      </c>
      <c r="B29" s="11">
        <v>0</v>
      </c>
    </row>
    <row r="30" spans="1:2" ht="15">
      <c r="A30" s="8" t="s">
        <v>28</v>
      </c>
      <c r="B30" s="10">
        <f>SUM(B31:B33)</f>
        <v>3066750</v>
      </c>
    </row>
    <row r="31" spans="1:2" ht="15">
      <c r="A31" s="8" t="s">
        <v>29</v>
      </c>
      <c r="B31" s="12">
        <v>3066750</v>
      </c>
    </row>
    <row r="32" spans="1:2" ht="15">
      <c r="A32" s="8" t="s">
        <v>30</v>
      </c>
      <c r="B32" s="11">
        <v>0</v>
      </c>
    </row>
    <row r="33" spans="1:2" ht="24">
      <c r="A33" s="8" t="s">
        <v>31</v>
      </c>
      <c r="B33" s="11">
        <v>0</v>
      </c>
    </row>
    <row r="34" spans="1:2" ht="15">
      <c r="A34" s="8" t="s">
        <v>32</v>
      </c>
      <c r="B34" s="10">
        <f>B35</f>
        <v>3070800.0000000005</v>
      </c>
    </row>
    <row r="35" spans="1:2" ht="15">
      <c r="A35" s="8" t="s">
        <v>5</v>
      </c>
      <c r="B35" s="12">
        <v>3070800.0000000005</v>
      </c>
    </row>
    <row r="36" spans="1:2" ht="15">
      <c r="A36" s="8" t="s">
        <v>33</v>
      </c>
      <c r="B36" s="11">
        <v>0</v>
      </c>
    </row>
    <row r="37" spans="1:2" ht="24">
      <c r="A37" s="8" t="s">
        <v>34</v>
      </c>
      <c r="B37" s="11">
        <v>0</v>
      </c>
    </row>
    <row r="38" spans="1:2" ht="15">
      <c r="A38" s="8" t="s">
        <v>35</v>
      </c>
      <c r="B38" s="11">
        <v>0</v>
      </c>
    </row>
    <row r="39" spans="1:2" ht="15">
      <c r="A39" s="8" t="s">
        <v>36</v>
      </c>
      <c r="B39" s="11">
        <v>0</v>
      </c>
    </row>
    <row r="40" spans="1:2" ht="15">
      <c r="A40" s="8" t="s">
        <v>37</v>
      </c>
      <c r="B40" s="11">
        <v>0</v>
      </c>
    </row>
    <row r="41" spans="1:2" ht="24">
      <c r="A41" s="8" t="s">
        <v>38</v>
      </c>
      <c r="B41" s="11">
        <v>0</v>
      </c>
    </row>
    <row r="42" spans="1:2" ht="15">
      <c r="A42" s="8" t="s">
        <v>39</v>
      </c>
      <c r="B42" s="9">
        <f>B43+B44</f>
        <v>247559700</v>
      </c>
    </row>
    <row r="43" spans="1:2" ht="15">
      <c r="A43" s="8" t="s">
        <v>6</v>
      </c>
      <c r="B43" s="12">
        <v>111865200</v>
      </c>
    </row>
    <row r="44" spans="1:2" ht="15">
      <c r="A44" s="8" t="s">
        <v>7</v>
      </c>
      <c r="B44" s="12">
        <v>135694500</v>
      </c>
    </row>
    <row r="45" spans="1:2" ht="15">
      <c r="A45" s="8" t="s">
        <v>40</v>
      </c>
      <c r="B45" s="11">
        <v>0</v>
      </c>
    </row>
    <row r="46" spans="1:2" ht="15">
      <c r="A46" s="8" t="s">
        <v>41</v>
      </c>
      <c r="B46" s="11">
        <v>0</v>
      </c>
    </row>
    <row r="47" spans="1:2" ht="15">
      <c r="A47" s="8" t="s">
        <v>42</v>
      </c>
      <c r="B47" s="11">
        <v>0</v>
      </c>
    </row>
    <row r="48" spans="1:2" ht="15">
      <c r="A48" s="8" t="s">
        <v>43</v>
      </c>
      <c r="B48" s="11">
        <v>0</v>
      </c>
    </row>
    <row r="49" spans="1:2" ht="15">
      <c r="A49" s="8" t="s">
        <v>44</v>
      </c>
      <c r="B49" s="11">
        <v>0</v>
      </c>
    </row>
    <row r="50" spans="1:2" ht="15">
      <c r="A50" s="8" t="s">
        <v>45</v>
      </c>
      <c r="B50" s="11">
        <v>0</v>
      </c>
    </row>
    <row r="51" spans="1:2" ht="15">
      <c r="A51" s="8" t="s">
        <v>46</v>
      </c>
      <c r="B51" s="11">
        <v>0</v>
      </c>
    </row>
    <row r="52" spans="1:2" ht="15">
      <c r="A52" s="8" t="s">
        <v>47</v>
      </c>
      <c r="B52" s="11">
        <v>0</v>
      </c>
    </row>
    <row r="53" spans="1:2" ht="15">
      <c r="A53" s="8" t="s">
        <v>48</v>
      </c>
      <c r="B53" s="11">
        <v>0</v>
      </c>
    </row>
    <row r="54" spans="1:2" ht="15">
      <c r="A54" s="8" t="s">
        <v>49</v>
      </c>
      <c r="B54" s="11">
        <v>0</v>
      </c>
    </row>
    <row r="55" spans="1:2" ht="15">
      <c r="A55" s="8" t="s">
        <v>50</v>
      </c>
      <c r="B55" s="11">
        <v>0</v>
      </c>
    </row>
    <row r="56" spans="1:2" ht="15">
      <c r="A56" s="8" t="s">
        <v>52</v>
      </c>
      <c r="B56" s="11">
        <v>77835105.65</v>
      </c>
    </row>
    <row r="57" spans="1:2" ht="15">
      <c r="A57" s="5"/>
      <c r="B57" s="6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Lucero</dc:creator>
  <cp:keywords/>
  <dc:description/>
  <cp:lastModifiedBy>Lucero</cp:lastModifiedBy>
  <dcterms:created xsi:type="dcterms:W3CDTF">2017-05-26T14:32:39Z</dcterms:created>
  <dcterms:modified xsi:type="dcterms:W3CDTF">2017-08-24T21:14:25Z</dcterms:modified>
  <cp:category/>
  <cp:version/>
  <cp:contentType/>
  <cp:contentStatus/>
</cp:coreProperties>
</file>