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B44" i="4" l="1"/>
  <c r="B49" i="4"/>
  <c r="C56" i="4" l="1"/>
  <c r="B56" i="4"/>
  <c r="C49" i="4"/>
  <c r="C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<sst xmlns="http://schemas.openxmlformats.org/spreadsheetml/2006/main" count="53" uniqueCount="53">
  <si>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</si>
  <si>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</si>
  <si>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</si>
  <si>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</si>
  <si>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</si>
  <si>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</si>
  <si>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</si>
  <si>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</si>
  <si>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</si>
  <si>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</si>
  <si>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</si>
  <si>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</si>
  <si>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</si>
  <si>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</si>
  <si>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</si>
  <si>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</si>
  <si>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</si>
  <si>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</si>
  <si>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</si>
  <si>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</si>
  <si>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</si>
  <si>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</si>
  <si>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</si>
  <si>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</si>
  <si>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</si>
  <si>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</si>
  <si>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</si>
  <si>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</si>
  <si>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</si>
  <si>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</si>
  <si>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</si>
  <si>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</si>
  <si>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</si>
  <si>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</si>
  <si>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</si>
  <si>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</si>
  <si>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</si>
  <si>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</si>
  <si>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</si>
  <si>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</si>
  <si>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</si>
  <si>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</si>
  <si>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</si>
  <si>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</si>
  <si>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</si>
  <si>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</si>
  <si>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</si>
  <si>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</si>
  <si>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</si>
  <si>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</si>
  <si>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</si>
  <si>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</si>
  <si>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Valle de Santiago, Gto.
Estado de Cambios en la Situación Financiera
Del 01 de Enero al 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</si>
</sst>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52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26392246.300000001</v>
      </c>
      <c r="C3" s="17">
        <f>C4+C13</f>
        <v>66771098.07</v>
      </c>
    </row>
    <row r="4" spans="1:3" ht="12.75" customHeight="1" x14ac:dyDescent="0.2">
      <c r="A4" s="6" t="s">
        <v>7</v>
      </c>
      <c r="B4" s="16">
        <f>SUM(B5:B11)</f>
        <v>26392246.300000001</v>
      </c>
      <c r="C4" s="17">
        <f>SUM(C5:C11)</f>
        <v>61516993.780000001</v>
      </c>
    </row>
    <row r="5" spans="1:3" x14ac:dyDescent="0.2">
      <c r="A5" s="9" t="s">
        <v>14</v>
      </c>
      <c r="B5" s="7">
        <v>0</v>
      </c>
      <c r="C5" s="8">
        <v>61516993.780000001</v>
      </c>
    </row>
    <row r="6" spans="1:3" x14ac:dyDescent="0.2">
      <c r="A6" s="9" t="s">
        <v>15</v>
      </c>
      <c r="B6" s="7">
        <v>1894712.52</v>
      </c>
      <c r="C6" s="8">
        <v>0</v>
      </c>
    </row>
    <row r="7" spans="1:3" x14ac:dyDescent="0.2">
      <c r="A7" s="9" t="s">
        <v>16</v>
      </c>
      <c r="B7" s="7">
        <v>24497533.780000001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5254104.29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139352.04</v>
      </c>
    </row>
    <row r="17" spans="1:3" x14ac:dyDescent="0.2">
      <c r="A17" s="9" t="s">
        <v>22</v>
      </c>
      <c r="B17" s="7">
        <v>0</v>
      </c>
      <c r="C17" s="8">
        <v>5105952.25</v>
      </c>
    </row>
    <row r="18" spans="1:3" x14ac:dyDescent="0.2">
      <c r="A18" s="9" t="s">
        <v>23</v>
      </c>
      <c r="B18" s="7">
        <v>0</v>
      </c>
      <c r="C18" s="8">
        <v>8800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401785.71</v>
      </c>
      <c r="C24" s="17">
        <f>C25+C35</f>
        <v>51956516.560000002</v>
      </c>
    </row>
    <row r="25" spans="1:3" x14ac:dyDescent="0.2">
      <c r="A25" s="6" t="s">
        <v>9</v>
      </c>
      <c r="B25" s="16">
        <f>SUM(B26:B33)</f>
        <v>401785.71</v>
      </c>
      <c r="C25" s="17">
        <f>SUM(C26:C33)</f>
        <v>50349373.719999999</v>
      </c>
    </row>
    <row r="26" spans="1:3" x14ac:dyDescent="0.2">
      <c r="A26" s="9" t="s">
        <v>28</v>
      </c>
      <c r="B26" s="7">
        <v>0</v>
      </c>
      <c r="C26" s="8">
        <v>50349373.719999999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401785.71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91933582.620000005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91933582.620000005</v>
      </c>
      <c r="C49" s="17">
        <f>SUM(C50:C54)</f>
        <v>0</v>
      </c>
    </row>
    <row r="50" spans="1:3" x14ac:dyDescent="0.2">
      <c r="A50" s="9" t="s">
        <v>44</v>
      </c>
      <c r="B50" s="7">
        <v>57524736.659999996</v>
      </c>
      <c r="C50" s="8">
        <v>0</v>
      </c>
    </row>
    <row r="51" spans="1:3" x14ac:dyDescent="0.2">
      <c r="A51" s="9" t="s">
        <v>45</v>
      </c>
      <c r="B51" s="7">
        <v>34408845.960000001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x14ac:dyDescent="0.2">
      <c r="A59" s="9"/>
      <c r="B59" s="7"/>
      <c r="C59" s="7"/>
    </row>
    <row r="60" spans="1:3" s="24" customFormat="1" ht="22.5" customHeight="1" x14ac:dyDescent="0.2">
      <c r="A60" s="28"/>
      <c r="B60" s="28"/>
      <c r="C60" s="28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2017-12-15T19:17:38Z</cp:lastPrinted>
  <dcterms:created xsi:type="dcterms:W3CDTF">2012-12-11T20:26:08Z</dcterms:created>
  <dcterms:modified xsi:type="dcterms:W3CDTF">2019-10-25T16:52:55Z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